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riana.Urquidi\Documents\MIR y POA 2024\"/>
    </mc:Choice>
  </mc:AlternateContent>
  <xr:revisionPtr revIDLastSave="0" documentId="13_ncr:1_{D81C18B2-C537-4F55-8284-5744E7BA28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FAM" sheetId="1" r:id="rId1"/>
    <sheet name="AM" sheetId="3" r:id="rId2"/>
    <sheet name="FSP" sheetId="4" r:id="rId3"/>
    <sheet name="E023" sheetId="5" state="hidden" r:id="rId4"/>
    <sheet name="RNMS" sheetId="6" r:id="rId5"/>
    <sheet name="INFRA" sheetId="7" r:id="rId6"/>
    <sheet name="PA" sheetId="8" r:id="rId7"/>
    <sheet name="Hoja2" sheetId="2" state="hidden" r:id="rId8"/>
  </sheets>
  <definedNames>
    <definedName name="_xlnm.Print_Area" localSheetId="1">AM!$B$2:$H$23</definedName>
    <definedName name="_xlnm.Print_Area" localSheetId="3">'E023'!$B$2:$H$23</definedName>
    <definedName name="_xlnm.Print_Area" localSheetId="2">FSP!$B$2:$H$23</definedName>
    <definedName name="_xlnm.Print_Area" localSheetId="5">INFRA!$B$2:$H$23</definedName>
    <definedName name="_xlnm.Print_Area" localSheetId="6">PA!$B$2:$H$23</definedName>
    <definedName name="_xlnm.Print_Area" localSheetId="0">PFAM!$B$2:$H$23</definedName>
    <definedName name="_xlnm.Print_Area" localSheetId="4">RNMS!$B$2:$H$23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F19" i="6"/>
  <c r="F20" i="6"/>
  <c r="F21" i="6"/>
  <c r="F22" i="6"/>
  <c r="F23" i="6"/>
  <c r="C7" i="8"/>
  <c r="C7" i="7"/>
  <c r="C7" i="5"/>
  <c r="C7" i="4"/>
  <c r="F23" i="4"/>
  <c r="F22" i="4"/>
  <c r="F21" i="4"/>
  <c r="F20" i="4"/>
  <c r="F19" i="4"/>
  <c r="C7" i="3"/>
  <c r="C7" i="1"/>
  <c r="F19" i="3"/>
  <c r="F20" i="3"/>
  <c r="F21" i="3"/>
  <c r="F22" i="3"/>
  <c r="F23" i="3" l="1"/>
  <c r="F15" i="3"/>
  <c r="F20" i="5"/>
  <c r="F21" i="5"/>
  <c r="F22" i="5"/>
  <c r="F23" i="5"/>
  <c r="F12" i="5"/>
  <c r="F13" i="5"/>
  <c r="F14" i="5"/>
  <c r="F15" i="5"/>
  <c r="F19" i="5"/>
  <c r="F11" i="5"/>
  <c r="F20" i="1"/>
  <c r="F21" i="1"/>
  <c r="F22" i="1"/>
  <c r="F23" i="1"/>
  <c r="F19" i="1"/>
</calcChain>
</file>

<file path=xl/sharedStrings.xml><?xml version="1.0" encoding="utf-8"?>
<sst xmlns="http://schemas.openxmlformats.org/spreadsheetml/2006/main" count="422" uniqueCount="66">
  <si>
    <t>Referencia</t>
  </si>
  <si>
    <t>No afectada</t>
  </si>
  <si>
    <t>Potencial (Afectada)</t>
  </si>
  <si>
    <t>Objetivo</t>
  </si>
  <si>
    <t>Postergada</t>
  </si>
  <si>
    <t>Población relacionada con el área o sector 
donde se encuentra el problema.</t>
  </si>
  <si>
    <t>Dentro de la Población de Referencia, esta parte de la población al no ser afectada por el problema queda fuera de los alcances del programa.</t>
  </si>
  <si>
    <t>Parte de la población de referencia, que es afectada por el problema (o será afectada por el), y que por lo tanto requiere de los servicios o bienes que proveerá el programa.  Esta población se considera como elegible para ser atendida y justifica la existencia del programa.</t>
  </si>
  <si>
    <t>Es el número de beneficiarios, que corresponde a un subgrupo de la población potencial (personas, familias, empresas, instituciones) que el programa atenderá en un período determinado, partiendo de criterios de focalización con base en las restricciones de recursos humanos y presupuestales. En algunos casos, la población objetivo corresponde con la población potencial, siempre y cuando las restricciones de recursos permitan la antención del total de la población potencial.</t>
  </si>
  <si>
    <t>Tipo de población</t>
  </si>
  <si>
    <t>Descripción</t>
  </si>
  <si>
    <t>Unidad de medida población</t>
  </si>
  <si>
    <t>Total</t>
  </si>
  <si>
    <t>Mujeres</t>
  </si>
  <si>
    <t>Hombres</t>
  </si>
  <si>
    <t>Población del estado de Chihuahua</t>
  </si>
  <si>
    <t>Población de localidades con menos de 2,500 habitantes, ubicadas en regiones con dispersión poblacional y geográfica sin acceso a servicios de salud que el programa tiene posibilidades de atender por medio de las Unidades Médicas Móviles Federales</t>
  </si>
  <si>
    <t>Población de localidades con menos de 2,500 habitantes, ubicadas en regiones con dispersión poblacional y geográfica sin acceso a servicios de salud</t>
  </si>
  <si>
    <t>Concepto</t>
  </si>
  <si>
    <t>nombre y clave</t>
  </si>
  <si>
    <t>2E111C1 Fortalecimiento a la Atención Médica</t>
  </si>
  <si>
    <t>2E180C1 Fortalecimiento a la Salud Pública</t>
  </si>
  <si>
    <t>2P025L1 Planeación, Administración y Evaluación de las Acciones Institucionales para la Salud</t>
  </si>
  <si>
    <t>2K009D2 Infraestructura en Salud</t>
  </si>
  <si>
    <t>2E199C1 Atención a la  Salud</t>
  </si>
  <si>
    <t>Población</t>
  </si>
  <si>
    <t>Es la población que por algún criterio de focalización o característica específica, el programa no está en condiciones reales de atender.</t>
  </si>
  <si>
    <t>2E166C1 Atención Médica</t>
  </si>
  <si>
    <t>2G018C1 Regulación y Normatividad en Materia Sanitaria</t>
  </si>
  <si>
    <t>Población que cuenta con algún tipo de servicio médico</t>
  </si>
  <si>
    <t>Población sin derechohabiencia</t>
  </si>
  <si>
    <t>Población relacionada con el área o sector  donde se encuentra el problema.</t>
  </si>
  <si>
    <t xml:space="preserve">
</t>
  </si>
  <si>
    <t>Población sin derechohabiencia que no recibe acciones de promoción y prevención de la salud</t>
  </si>
  <si>
    <t>Población relacionada con el área o sector donde se encuentra el problema.</t>
  </si>
  <si>
    <t>Población de localidades no sujetas a ser beneficiarias del programa</t>
  </si>
  <si>
    <t>Población sin cobertura del programa</t>
  </si>
  <si>
    <t>Municipios del estado de Chihuahua</t>
  </si>
  <si>
    <t>Municipios</t>
  </si>
  <si>
    <t>Unidades médicas públicas en el estado de Chihuahua</t>
  </si>
  <si>
    <t>Unidades médicas de Servicios de Salud de Chihuahua</t>
  </si>
  <si>
    <t>Unidades médicas de Servicios de Salud inhabilitadas</t>
  </si>
  <si>
    <t>Unidades médicas en el estado de Chihuahua</t>
  </si>
  <si>
    <t>Formato para Actualización de Poblaciones de los Programas presupuestarios</t>
  </si>
  <si>
    <t>Programa presupuestario</t>
  </si>
  <si>
    <t>Problema Público</t>
  </si>
  <si>
    <t>106728 - La población sin seguridad social en condiciones de alta o muy alta marginación y/o zonas de atención prioritaria carece de suficiente acceso efectivo y continuidad en la prestación de servicios de salud</t>
  </si>
  <si>
    <t xml:space="preserve">Población de localidades con menos de 2,500 habitantes, ubicadas en regiones con dispersión poblacional y geográfica sin acceso a los servicios de salud cubiertas por las Unidades Médicas Móviles Estatales
</t>
  </si>
  <si>
    <t>Población que no se encuentra en localidades con menos de 2,500 habitantes, ubicadas en regiones con dispersión poblacional y geográfica, y que cuenta con aceeso a servicios de salud</t>
  </si>
  <si>
    <t>Población sin derechohabiencia con cobertura del programa</t>
  </si>
  <si>
    <t>Población sin derechohabiencia sin cobertura del programa</t>
  </si>
  <si>
    <t>Población sin derechohabiencia que solicita atención médica en unidades médicas de Servicios de Salud con personal contratado por el programa</t>
  </si>
  <si>
    <t>Población sin derechohabiencia que no solicita atención médica en unidades médicas de Servicios de Salud con personal contratado por el programa</t>
  </si>
  <si>
    <t>Municipios del estado de Chihuahua que cuentan con unidades médicas suficientes</t>
  </si>
  <si>
    <t>Municipios del estado de Chihuahua susceptibles a que se incremente o mejore suu infraestructura médica para la población de Servicios de Salud</t>
  </si>
  <si>
    <t>Municipios del estado de Chihuahua susceptibles a que se incremente o mejore su infraestructura médica para la población de Servicios de Salud de
Chihuahua de acuerdo al presupuesto</t>
  </si>
  <si>
    <t>Municipios del estado de Chihuahua no susceptibles a que se incremente o mejor su infraestructura médica para lapoblación de Servicios de Salud de Chihuahua por falta de presupuesto</t>
  </si>
  <si>
    <t>Unidades médicas públicas no pertenecientes a Servicios de Salud de Chihuahua</t>
  </si>
  <si>
    <t>Unidades médicas de Servicios de Salud en operación</t>
  </si>
  <si>
    <t>Unidades médicas</t>
  </si>
  <si>
    <t>108896 - La población residente de localidades con menos de 2,500 personas, con alta marginación y ubicadas en regiones con dispersión poblacional y geográfica del estado de Chihuahua carece de acceso a servicios de salud integrales y</t>
  </si>
  <si>
    <t>108897 - La población sin derechohabiencia del estado de Chihuahua cuenta con un limitado acceso a servicios de salud que destaquen por su nivel de atención médica.</t>
  </si>
  <si>
    <t>108898 - La población del estado de Chihuahua sin derechohabiencia recibe insuficientes acciones de promoción a la salud y prevención de enfermedades.</t>
  </si>
  <si>
    <t>108900 - La población del estado de Chihuahua recibe productos y/o servicios sujetos a insuficientes acciones de regulación, control, fomento y prevención contra riesgos sanitarios</t>
  </si>
  <si>
    <t>108784 - Los municipios del estado de Chihuahua cuentan con unidades medicas ineficientes e insuficientes para una atención medica oportuna y de calidad</t>
  </si>
  <si>
    <t>108901 - Las unidades médicas adscritas a Servicios de Salud administran de forma ineficiente sus recursos financieros, materiales y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</si>
</sst>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3" fontId="1" fillId="0" borderId="1" xfId="1" applyNumberFormat="1" applyFont="1" applyBorder="1" applyAlignment="1" applyProtection="1">
      <alignment vertical="center"/>
    </xf>
    <xf numFmtId="3" fontId="1" fillId="0" borderId="1" xfId="1" applyNumberFormat="1" applyFont="1" applyBorder="1" applyAlignment="1" applyProtection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1" applyNumberFormat="1" applyFont="1" applyBorder="1" applyAlignment="1" applyProtection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3" fontId="1" fillId="0" borderId="1" xfId="0" applyNumberFormat="1" applyFont="1" applyBorder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 applyProtection="1">
      <alignment vertical="center"/>
      <protection locked="0"/>
    </xf>
    <xf numFmtId="3" fontId="1" fillId="4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1</xdr:row>
      <xdr:rowOff>19050</xdr:rowOff>
    </xdr:from>
    <xdr:ext cx="1771650" cy="723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6600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1771650" cy="72390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6600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1771650" cy="7239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87050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1771650" cy="7239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20375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1771650" cy="7239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96425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1771650" cy="723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06200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1771650" cy="723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409575</xdr:colOff>
      <xdr:row>1</xdr:row>
      <xdr:rowOff>9525</xdr:rowOff>
    </xdr:from>
    <xdr:ext cx="981075" cy="7810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20002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workbookViewId="0">
      <selection activeCell="F9" sqref="F9:H9"/>
    </sheetView>
  </sheetViews>
  <sheetFormatPr baseColWidth="10" defaultRowHeight="15" x14ac:dyDescent="0.25"/>
  <cols>
    <col min="1" max="1" width="2.7109375" style="7" customWidth="1"/>
    <col min="2" max="2" width="19.5703125" style="6" customWidth="1"/>
    <col min="3" max="3" width="66.42578125" style="6" customWidth="1"/>
    <col min="4" max="4" width="42.42578125" style="6" customWidth="1"/>
    <col min="5" max="5" width="15.42578125" style="6" customWidth="1"/>
    <col min="6" max="11" width="10.7109375" style="6" customWidth="1"/>
    <col min="12" max="16384" width="11.42578125" style="7"/>
  </cols>
  <sheetData>
    <row r="2" spans="1:13" ht="54.75" customHeight="1" x14ac:dyDescent="0.25">
      <c r="B2" s="51" t="s">
        <v>43</v>
      </c>
      <c r="C2" s="51"/>
      <c r="D2" s="51"/>
      <c r="E2" s="51"/>
      <c r="F2" s="51"/>
      <c r="G2" s="51"/>
      <c r="H2" s="51"/>
    </row>
    <row r="3" spans="1:13" x14ac:dyDescent="0.25">
      <c r="B3" s="52"/>
      <c r="C3" s="52"/>
      <c r="D3" s="52"/>
      <c r="E3" s="52"/>
      <c r="F3" s="52"/>
      <c r="G3" s="52"/>
      <c r="H3" s="52"/>
    </row>
    <row r="4" spans="1:13" ht="11.25" customHeight="1" x14ac:dyDescent="0.25">
      <c r="B4" s="45"/>
      <c r="C4" s="45"/>
      <c r="D4" s="45"/>
      <c r="E4" s="45"/>
      <c r="F4" s="45"/>
      <c r="G4" s="45"/>
      <c r="H4" s="45"/>
    </row>
    <row r="5" spans="1:13" ht="21" customHeight="1" x14ac:dyDescent="0.25">
      <c r="B5" s="26" t="s">
        <v>44</v>
      </c>
      <c r="C5" s="49" t="s">
        <v>20</v>
      </c>
      <c r="D5" s="49"/>
      <c r="E5" s="49"/>
      <c r="F5" s="49"/>
      <c r="G5" s="49"/>
      <c r="H5" s="49"/>
    </row>
    <row r="6" spans="1:13" ht="13.5" customHeight="1" x14ac:dyDescent="0.25">
      <c r="B6" s="14"/>
      <c r="C6" s="12"/>
      <c r="D6" s="12"/>
      <c r="E6" s="12"/>
      <c r="F6" s="42"/>
      <c r="G6" s="42"/>
      <c r="H6" s="42"/>
    </row>
    <row r="7" spans="1:13" ht="35.25" customHeight="1" x14ac:dyDescent="0.25">
      <c r="B7" s="26" t="s">
        <v>45</v>
      </c>
      <c r="C7" s="50" t="str">
        <f>VLOOKUP(C5,Hoja2!$B$3:$C$9,2,FALSE)</f>
        <v>108896 - La población residente de localidades con menos de 2,500 personas, con alta marginación y ubicadas en regiones con dispersión poblacional y geográfica del estado de Chihuahua carece de acceso a servicios de salud integrales y</v>
      </c>
      <c r="D7" s="50"/>
      <c r="E7" s="50"/>
      <c r="F7" s="50"/>
      <c r="G7" s="50"/>
      <c r="H7" s="50"/>
    </row>
    <row r="8" spans="1:13" ht="12" customHeight="1" x14ac:dyDescent="0.25">
      <c r="A8" s="41"/>
      <c r="B8" s="36"/>
      <c r="C8" s="36"/>
      <c r="D8" s="36"/>
      <c r="E8" s="36"/>
      <c r="F8" s="37"/>
      <c r="G8" s="37"/>
      <c r="H8" s="37"/>
    </row>
    <row r="9" spans="1:13" ht="13.5" customHeight="1" x14ac:dyDescent="0.25">
      <c r="B9" s="14"/>
      <c r="C9" s="14"/>
      <c r="D9" s="12"/>
      <c r="E9" s="12"/>
      <c r="F9" s="48">
        <v>2023</v>
      </c>
      <c r="G9" s="48"/>
      <c r="H9" s="48"/>
    </row>
    <row r="10" spans="1:13" ht="25.5" x14ac:dyDescent="0.25">
      <c r="B10" s="13" t="s">
        <v>9</v>
      </c>
      <c r="C10" s="13" t="s">
        <v>18</v>
      </c>
      <c r="D10" s="13" t="s">
        <v>10</v>
      </c>
      <c r="E10" s="27" t="s">
        <v>11</v>
      </c>
      <c r="F10" s="13" t="s">
        <v>12</v>
      </c>
      <c r="G10" s="13" t="s">
        <v>13</v>
      </c>
      <c r="H10" s="13" t="s">
        <v>14</v>
      </c>
    </row>
    <row r="11" spans="1:13" s="18" customFormat="1" x14ac:dyDescent="0.25">
      <c r="B11" s="13" t="s">
        <v>0</v>
      </c>
      <c r="C11" s="17" t="s">
        <v>34</v>
      </c>
      <c r="D11" s="11" t="s">
        <v>15</v>
      </c>
      <c r="E11" s="11" t="s">
        <v>25</v>
      </c>
      <c r="F11" s="22">
        <v>3741869</v>
      </c>
      <c r="G11" s="23">
        <v>1888047</v>
      </c>
      <c r="H11" s="22">
        <v>1853822</v>
      </c>
      <c r="M11" s="19"/>
    </row>
    <row r="12" spans="1:13" s="18" customFormat="1" ht="51" x14ac:dyDescent="0.25">
      <c r="B12" s="13" t="s">
        <v>1</v>
      </c>
      <c r="C12" s="15" t="s">
        <v>6</v>
      </c>
      <c r="D12" s="17" t="s">
        <v>48</v>
      </c>
      <c r="E12" s="11" t="s">
        <v>25</v>
      </c>
      <c r="F12" s="5">
        <v>3616976</v>
      </c>
      <c r="G12" s="24">
        <v>1818226</v>
      </c>
      <c r="H12" s="5">
        <v>1798750</v>
      </c>
      <c r="M12" s="20"/>
    </row>
    <row r="13" spans="1:13" s="18" customFormat="1" ht="38.25" x14ac:dyDescent="0.25">
      <c r="B13" s="13" t="s">
        <v>2</v>
      </c>
      <c r="C13" s="17" t="s">
        <v>7</v>
      </c>
      <c r="D13" s="15" t="s">
        <v>17</v>
      </c>
      <c r="E13" s="11" t="s">
        <v>25</v>
      </c>
      <c r="F13" s="5">
        <v>124893</v>
      </c>
      <c r="G13" s="24">
        <v>69821</v>
      </c>
      <c r="H13" s="5">
        <v>55072</v>
      </c>
      <c r="M13" s="21"/>
    </row>
    <row r="14" spans="1:13" s="18" customFormat="1" ht="76.5" x14ac:dyDescent="0.25">
      <c r="B14" s="13" t="s">
        <v>3</v>
      </c>
      <c r="C14" s="17" t="s">
        <v>8</v>
      </c>
      <c r="D14" s="17" t="s">
        <v>16</v>
      </c>
      <c r="E14" s="11" t="s">
        <v>25</v>
      </c>
      <c r="F14" s="5">
        <v>59803</v>
      </c>
      <c r="G14" s="24">
        <v>30767</v>
      </c>
      <c r="H14" s="5">
        <v>29036</v>
      </c>
    </row>
    <row r="15" spans="1:13" s="18" customFormat="1" ht="63.75" x14ac:dyDescent="0.25">
      <c r="B15" s="13" t="s">
        <v>4</v>
      </c>
      <c r="C15" s="15" t="s">
        <v>26</v>
      </c>
      <c r="D15" s="17" t="s">
        <v>47</v>
      </c>
      <c r="E15" s="11" t="s">
        <v>25</v>
      </c>
      <c r="F15" s="5">
        <v>65090</v>
      </c>
      <c r="G15" s="24">
        <v>39054</v>
      </c>
      <c r="H15" s="25">
        <v>26036</v>
      </c>
    </row>
    <row r="16" spans="1:13" s="18" customFormat="1" x14ac:dyDescent="0.25">
      <c r="B16" s="43"/>
      <c r="C16" s="43"/>
      <c r="D16" s="43"/>
      <c r="E16" s="43"/>
      <c r="F16" s="43"/>
      <c r="G16" s="43"/>
      <c r="H16" s="43"/>
    </row>
    <row r="17" spans="2:8" ht="16.5" x14ac:dyDescent="0.25">
      <c r="B17" s="44"/>
      <c r="C17" s="44"/>
      <c r="D17" s="44"/>
      <c r="E17" s="44"/>
      <c r="F17" s="48">
        <v>2024</v>
      </c>
      <c r="G17" s="48"/>
      <c r="H17" s="48"/>
    </row>
    <row r="18" spans="2:8" ht="25.5" x14ac:dyDescent="0.25">
      <c r="B18" s="13" t="s">
        <v>9</v>
      </c>
      <c r="C18" s="13" t="s">
        <v>18</v>
      </c>
      <c r="D18" s="13" t="s">
        <v>10</v>
      </c>
      <c r="E18" s="27" t="s">
        <v>11</v>
      </c>
      <c r="F18" s="13" t="s">
        <v>12</v>
      </c>
      <c r="G18" s="13" t="s">
        <v>13</v>
      </c>
      <c r="H18" s="13" t="s">
        <v>14</v>
      </c>
    </row>
    <row r="19" spans="2:8" x14ac:dyDescent="0.25">
      <c r="B19" s="13" t="s">
        <v>0</v>
      </c>
      <c r="C19" s="17" t="s">
        <v>34</v>
      </c>
      <c r="D19" s="11" t="s">
        <v>15</v>
      </c>
      <c r="E19" s="11" t="s">
        <v>25</v>
      </c>
      <c r="F19" s="5">
        <f>G19+H19</f>
        <v>0</v>
      </c>
      <c r="G19" s="38"/>
      <c r="H19" s="38"/>
    </row>
    <row r="20" spans="2:8" ht="51" x14ac:dyDescent="0.25">
      <c r="B20" s="13" t="s">
        <v>1</v>
      </c>
      <c r="C20" s="15" t="s">
        <v>6</v>
      </c>
      <c r="D20" s="17" t="s">
        <v>48</v>
      </c>
      <c r="E20" s="11" t="s">
        <v>25</v>
      </c>
      <c r="F20" s="5">
        <f t="shared" ref="F20:F23" si="0">G20+H20</f>
        <v>0</v>
      </c>
      <c r="G20" s="38"/>
      <c r="H20" s="38"/>
    </row>
    <row r="21" spans="2:8" ht="38.25" x14ac:dyDescent="0.25">
      <c r="B21" s="13" t="s">
        <v>2</v>
      </c>
      <c r="C21" s="17" t="s">
        <v>7</v>
      </c>
      <c r="D21" s="15" t="s">
        <v>17</v>
      </c>
      <c r="E21" s="11" t="s">
        <v>25</v>
      </c>
      <c r="F21" s="5">
        <f t="shared" si="0"/>
        <v>0</v>
      </c>
      <c r="G21" s="38"/>
      <c r="H21" s="38"/>
    </row>
    <row r="22" spans="2:8" ht="76.5" x14ac:dyDescent="0.25">
      <c r="B22" s="13" t="s">
        <v>3</v>
      </c>
      <c r="C22" s="17" t="s">
        <v>8</v>
      </c>
      <c r="D22" s="17" t="s">
        <v>16</v>
      </c>
      <c r="E22" s="11" t="s">
        <v>25</v>
      </c>
      <c r="F22" s="5">
        <f t="shared" si="0"/>
        <v>0</v>
      </c>
      <c r="G22" s="38"/>
      <c r="H22" s="38"/>
    </row>
    <row r="23" spans="2:8" ht="63.75" x14ac:dyDescent="0.25">
      <c r="B23" s="13" t="s">
        <v>4</v>
      </c>
      <c r="C23" s="15" t="s">
        <v>26</v>
      </c>
      <c r="D23" s="17" t="s">
        <v>47</v>
      </c>
      <c r="E23" s="11" t="s">
        <v>25</v>
      </c>
      <c r="F23" s="5">
        <f t="shared" si="0"/>
        <v>0</v>
      </c>
      <c r="G23" s="38"/>
      <c r="H23" s="38"/>
    </row>
  </sheetData>
  <sheetProtection algorithmName="SHA-512" hashValue="mz5V+LLcqNwDgnVbj9AOHmFqTDDYq/F74JG7BfAgiQ/klgp7q7jNubJjrnLWr1DbgWzk751LlX7FBIn3d6yu/w==" saltValue="NiQYcg+pDzH133oixD4C9Q==" spinCount="100000" sheet="1" objects="1" scenarios="1"/>
  <mergeCells count="5">
    <mergeCell ref="F9:H9"/>
    <mergeCell ref="F17:H17"/>
    <mergeCell ref="C5:H5"/>
    <mergeCell ref="C7:H7"/>
    <mergeCell ref="B2:H3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Hoja2!$B$3:$B$9</xm:f>
          </x14:formula1>
          <xm:sqref>C5:C6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3"/>
  <sheetViews>
    <sheetView workbookViewId="0">
      <selection activeCell="F9" sqref="F9:H9"/>
    </sheetView>
  </sheetViews>
  <sheetFormatPr baseColWidth="10" defaultRowHeight="15" x14ac:dyDescent="0.25"/>
  <cols>
    <col min="1" max="1" width="2.7109375" style="7" customWidth="1"/>
    <col min="2" max="2" width="19.140625" style="6" bestFit="1" customWidth="1"/>
    <col min="3" max="3" width="58.5703125" style="6" customWidth="1"/>
    <col min="4" max="4" width="42.7109375" style="6" customWidth="1"/>
    <col min="5" max="5" width="20.28515625" style="6" customWidth="1"/>
    <col min="6" max="11" width="10.7109375" style="6" customWidth="1"/>
    <col min="12" max="18" width="11.42578125" style="6"/>
    <col min="19" max="16384" width="11.42578125" style="7"/>
  </cols>
  <sheetData>
    <row r="2" spans="1:18" ht="54.75" customHeight="1" x14ac:dyDescent="0.25">
      <c r="B2" s="51" t="s">
        <v>43</v>
      </c>
      <c r="C2" s="51"/>
      <c r="D2" s="51"/>
      <c r="E2" s="51"/>
      <c r="F2" s="51"/>
      <c r="G2" s="51"/>
      <c r="H2" s="51"/>
      <c r="L2" s="7"/>
      <c r="M2" s="7"/>
      <c r="N2" s="7"/>
      <c r="O2" s="7"/>
      <c r="P2" s="7"/>
      <c r="Q2" s="7"/>
      <c r="R2" s="7"/>
    </row>
    <row r="3" spans="1:18" x14ac:dyDescent="0.25">
      <c r="B3" s="52"/>
      <c r="C3" s="52"/>
      <c r="D3" s="52"/>
      <c r="E3" s="52"/>
      <c r="F3" s="52"/>
      <c r="G3" s="52"/>
      <c r="H3" s="52"/>
      <c r="L3" s="7"/>
      <c r="M3" s="7"/>
      <c r="N3" s="7"/>
      <c r="O3" s="7"/>
      <c r="P3" s="7"/>
      <c r="Q3" s="7"/>
      <c r="R3" s="7"/>
    </row>
    <row r="4" spans="1:18" ht="11.25" customHeight="1" x14ac:dyDescent="0.25">
      <c r="B4" s="45"/>
      <c r="C4" s="45"/>
      <c r="D4" s="45"/>
      <c r="E4" s="45"/>
      <c r="F4" s="45"/>
      <c r="G4" s="45"/>
      <c r="H4" s="45"/>
      <c r="L4" s="7"/>
      <c r="M4" s="7"/>
      <c r="N4" s="7"/>
      <c r="O4" s="7"/>
      <c r="P4" s="7"/>
      <c r="Q4" s="7"/>
      <c r="R4" s="7"/>
    </row>
    <row r="5" spans="1:18" ht="21" customHeight="1" x14ac:dyDescent="0.25">
      <c r="B5" s="26" t="s">
        <v>44</v>
      </c>
      <c r="C5" s="49" t="s">
        <v>27</v>
      </c>
      <c r="D5" s="49"/>
      <c r="E5" s="49"/>
      <c r="F5" s="49"/>
      <c r="G5" s="49"/>
      <c r="H5" s="49"/>
      <c r="L5" s="7"/>
      <c r="M5" s="7"/>
      <c r="N5" s="7"/>
      <c r="O5" s="7"/>
      <c r="P5" s="7"/>
      <c r="Q5" s="7"/>
      <c r="R5" s="7"/>
    </row>
    <row r="6" spans="1:18" ht="13.5" customHeight="1" x14ac:dyDescent="0.25">
      <c r="B6" s="14"/>
      <c r="C6" s="12"/>
      <c r="D6" s="12"/>
      <c r="E6" s="12"/>
      <c r="F6" s="42"/>
      <c r="G6" s="42"/>
      <c r="H6" s="42"/>
      <c r="L6" s="7"/>
      <c r="M6" s="7"/>
      <c r="N6" s="7"/>
      <c r="O6" s="7"/>
      <c r="P6" s="7"/>
      <c r="Q6" s="7"/>
      <c r="R6" s="7"/>
    </row>
    <row r="7" spans="1:18" ht="35.25" customHeight="1" x14ac:dyDescent="0.25">
      <c r="B7" s="26" t="s">
        <v>45</v>
      </c>
      <c r="C7" s="50" t="str">
        <f>VLOOKUP(C5,Hoja2!$B$3:$C$9,2,FALSE)</f>
        <v>108897 - La población sin derechohabiencia del estado de Chihuahua cuenta con un limitado acceso a servicios de salud que destaquen por su nivel de atención médica.</v>
      </c>
      <c r="D7" s="50"/>
      <c r="E7" s="50"/>
      <c r="F7" s="50"/>
      <c r="G7" s="50"/>
      <c r="H7" s="50"/>
      <c r="L7" s="7"/>
      <c r="M7" s="7"/>
      <c r="N7" s="7"/>
      <c r="O7" s="7"/>
      <c r="P7" s="7"/>
      <c r="Q7" s="7"/>
      <c r="R7" s="7"/>
    </row>
    <row r="8" spans="1:18" ht="12" customHeight="1" x14ac:dyDescent="0.25">
      <c r="A8" s="41"/>
      <c r="B8" s="36"/>
      <c r="C8" s="36"/>
      <c r="D8" s="36"/>
      <c r="E8" s="36"/>
      <c r="F8" s="37"/>
      <c r="G8" s="37"/>
      <c r="H8" s="37"/>
      <c r="L8" s="7"/>
      <c r="M8" s="7"/>
      <c r="N8" s="7"/>
      <c r="O8" s="7"/>
      <c r="P8" s="7"/>
      <c r="Q8" s="7"/>
      <c r="R8" s="7"/>
    </row>
    <row r="9" spans="1:18" ht="13.5" customHeight="1" x14ac:dyDescent="0.25">
      <c r="B9" s="14"/>
      <c r="C9" s="14"/>
      <c r="D9" s="12"/>
      <c r="E9" s="12"/>
      <c r="F9" s="48">
        <v>2023</v>
      </c>
      <c r="G9" s="48"/>
      <c r="H9" s="48"/>
      <c r="L9" s="7"/>
      <c r="M9" s="7"/>
      <c r="N9" s="7"/>
      <c r="O9" s="7"/>
      <c r="P9" s="7"/>
      <c r="Q9" s="7"/>
      <c r="R9" s="7"/>
    </row>
    <row r="10" spans="1:18" ht="25.5" x14ac:dyDescent="0.25">
      <c r="B10" s="13" t="s">
        <v>9</v>
      </c>
      <c r="C10" s="13" t="s">
        <v>18</v>
      </c>
      <c r="D10" s="13" t="s">
        <v>10</v>
      </c>
      <c r="E10" s="27" t="s">
        <v>11</v>
      </c>
      <c r="F10" s="13" t="s">
        <v>12</v>
      </c>
      <c r="G10" s="13" t="s">
        <v>13</v>
      </c>
      <c r="H10" s="13" t="s">
        <v>14</v>
      </c>
      <c r="L10" s="7"/>
      <c r="M10" s="7"/>
      <c r="N10" s="7"/>
      <c r="O10" s="7"/>
      <c r="P10" s="7"/>
      <c r="Q10" s="7"/>
      <c r="R10" s="7"/>
    </row>
    <row r="11" spans="1:18" x14ac:dyDescent="0.25">
      <c r="B11" s="13" t="s">
        <v>0</v>
      </c>
      <c r="C11" s="16" t="s">
        <v>34</v>
      </c>
      <c r="D11" s="11" t="s">
        <v>15</v>
      </c>
      <c r="E11" s="11" t="s">
        <v>25</v>
      </c>
      <c r="F11" s="5">
        <v>3903129</v>
      </c>
      <c r="G11" s="5">
        <v>1970788</v>
      </c>
      <c r="H11" s="5">
        <v>1932341</v>
      </c>
      <c r="M11" s="8"/>
    </row>
    <row r="12" spans="1:18" ht="25.5" x14ac:dyDescent="0.25">
      <c r="B12" s="13" t="s">
        <v>1</v>
      </c>
      <c r="C12" s="15" t="s">
        <v>6</v>
      </c>
      <c r="D12" s="17" t="s">
        <v>29</v>
      </c>
      <c r="E12" s="11" t="s">
        <v>25</v>
      </c>
      <c r="F12" s="5">
        <v>2342365</v>
      </c>
      <c r="G12" s="5">
        <v>1201370</v>
      </c>
      <c r="H12" s="5">
        <v>1140995</v>
      </c>
      <c r="M12" s="9"/>
    </row>
    <row r="13" spans="1:18" ht="51" x14ac:dyDescent="0.25">
      <c r="B13" s="13" t="s">
        <v>2</v>
      </c>
      <c r="C13" s="17" t="s">
        <v>7</v>
      </c>
      <c r="D13" s="15" t="s">
        <v>30</v>
      </c>
      <c r="E13" s="11" t="s">
        <v>25</v>
      </c>
      <c r="F13" s="5">
        <v>1560764</v>
      </c>
      <c r="G13" s="5">
        <v>769418</v>
      </c>
      <c r="H13" s="5">
        <v>791346</v>
      </c>
    </row>
    <row r="14" spans="1:18" ht="77.25" x14ac:dyDescent="0.25">
      <c r="B14" s="13" t="s">
        <v>3</v>
      </c>
      <c r="C14" s="16" t="s">
        <v>8</v>
      </c>
      <c r="D14" s="15" t="s">
        <v>49</v>
      </c>
      <c r="E14" s="11" t="s">
        <v>25</v>
      </c>
      <c r="F14" s="5">
        <v>1560764</v>
      </c>
      <c r="G14" s="5">
        <v>769418</v>
      </c>
      <c r="H14" s="5">
        <v>791346</v>
      </c>
    </row>
    <row r="15" spans="1:18" ht="25.5" x14ac:dyDescent="0.25">
      <c r="B15" s="13" t="s">
        <v>4</v>
      </c>
      <c r="C15" s="15" t="s">
        <v>26</v>
      </c>
      <c r="D15" s="15" t="s">
        <v>50</v>
      </c>
      <c r="E15" s="11" t="s">
        <v>25</v>
      </c>
      <c r="F15" s="5">
        <f t="shared" ref="F12:F15" si="0">G15+H15</f>
        <v>0</v>
      </c>
      <c r="G15" s="5">
        <v>0</v>
      </c>
      <c r="H15" s="5">
        <v>0</v>
      </c>
    </row>
    <row r="16" spans="1:18" x14ac:dyDescent="0.25">
      <c r="B16" s="44"/>
      <c r="C16" s="44"/>
      <c r="D16" s="44"/>
      <c r="E16" s="44"/>
      <c r="F16" s="44"/>
      <c r="G16" s="44"/>
      <c r="H16" s="44"/>
    </row>
    <row r="17" spans="2:8" ht="16.5" x14ac:dyDescent="0.25">
      <c r="B17" s="44"/>
      <c r="C17" s="44"/>
      <c r="D17" s="44"/>
      <c r="E17" s="44"/>
      <c r="F17" s="48">
        <v>2024</v>
      </c>
      <c r="G17" s="48"/>
      <c r="H17" s="48"/>
    </row>
    <row r="18" spans="2:8" ht="25.5" x14ac:dyDescent="0.25">
      <c r="B18" s="13" t="s">
        <v>9</v>
      </c>
      <c r="C18" s="13" t="s">
        <v>18</v>
      </c>
      <c r="D18" s="13" t="s">
        <v>10</v>
      </c>
      <c r="E18" s="27" t="s">
        <v>11</v>
      </c>
      <c r="F18" s="13" t="s">
        <v>12</v>
      </c>
      <c r="G18" s="13" t="s">
        <v>13</v>
      </c>
      <c r="H18" s="13" t="s">
        <v>14</v>
      </c>
    </row>
    <row r="19" spans="2:8" x14ac:dyDescent="0.25">
      <c r="B19" s="13" t="s">
        <v>0</v>
      </c>
      <c r="C19" s="16" t="s">
        <v>34</v>
      </c>
      <c r="D19" s="11" t="s">
        <v>15</v>
      </c>
      <c r="E19" s="11" t="s">
        <v>25</v>
      </c>
      <c r="F19" s="5">
        <f>G19+H19</f>
        <v>0</v>
      </c>
      <c r="G19" s="38"/>
      <c r="H19" s="38"/>
    </row>
    <row r="20" spans="2:8" ht="25.5" x14ac:dyDescent="0.25">
      <c r="B20" s="13" t="s">
        <v>1</v>
      </c>
      <c r="C20" s="15" t="s">
        <v>6</v>
      </c>
      <c r="D20" s="17" t="s">
        <v>29</v>
      </c>
      <c r="E20" s="11" t="s">
        <v>25</v>
      </c>
      <c r="F20" s="5">
        <f t="shared" ref="F20:F23" si="1">G20+H20</f>
        <v>0</v>
      </c>
      <c r="G20" s="38"/>
      <c r="H20" s="38"/>
    </row>
    <row r="21" spans="2:8" ht="51" x14ac:dyDescent="0.25">
      <c r="B21" s="13" t="s">
        <v>2</v>
      </c>
      <c r="C21" s="17" t="s">
        <v>7</v>
      </c>
      <c r="D21" s="15" t="s">
        <v>30</v>
      </c>
      <c r="E21" s="11" t="s">
        <v>25</v>
      </c>
      <c r="F21" s="5">
        <f t="shared" si="1"/>
        <v>0</v>
      </c>
      <c r="G21" s="38"/>
      <c r="H21" s="38"/>
    </row>
    <row r="22" spans="2:8" ht="77.25" x14ac:dyDescent="0.25">
      <c r="B22" s="13" t="s">
        <v>3</v>
      </c>
      <c r="C22" s="16" t="s">
        <v>8</v>
      </c>
      <c r="D22" s="15" t="s">
        <v>49</v>
      </c>
      <c r="E22" s="11" t="s">
        <v>25</v>
      </c>
      <c r="F22" s="5">
        <f t="shared" si="1"/>
        <v>0</v>
      </c>
      <c r="G22" s="38"/>
      <c r="H22" s="38"/>
    </row>
    <row r="23" spans="2:8" ht="25.5" x14ac:dyDescent="0.25">
      <c r="B23" s="13" t="s">
        <v>4</v>
      </c>
      <c r="C23" s="15" t="s">
        <v>26</v>
      </c>
      <c r="D23" s="15" t="s">
        <v>50</v>
      </c>
      <c r="E23" s="11" t="s">
        <v>25</v>
      </c>
      <c r="F23" s="5">
        <f t="shared" si="1"/>
        <v>0</v>
      </c>
      <c r="G23" s="38"/>
      <c r="H23" s="38"/>
    </row>
  </sheetData>
  <sheetProtection algorithmName="SHA-512" hashValue="amLnooAweLgqE5+Kv/yky/pAJg8ArT43xN2iXR7Ti+8IwMCODqtIhNA60cMeWNp9mGvTI9wL93rlXqAGj3FXoA==" saltValue="dEgOAjFuEXIqzE1E2P+Nsw==" spinCount="100000" sheet="1" objects="1" scenarios="1"/>
  <mergeCells count="5">
    <mergeCell ref="B2:H3"/>
    <mergeCell ref="C5:H5"/>
    <mergeCell ref="C7:H7"/>
    <mergeCell ref="F9:H9"/>
    <mergeCell ref="F17:H1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Hoja2!$B$3:$B$9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3"/>
  <sheetViews>
    <sheetView workbookViewId="0">
      <selection activeCell="F9" sqref="F9:H9"/>
    </sheetView>
  </sheetViews>
  <sheetFormatPr baseColWidth="10" defaultRowHeight="15" x14ac:dyDescent="0.25"/>
  <cols>
    <col min="1" max="1" width="2.7109375" style="7" customWidth="1"/>
    <col min="2" max="2" width="19.140625" style="6" bestFit="1" customWidth="1"/>
    <col min="3" max="3" width="66.42578125" style="6" customWidth="1"/>
    <col min="4" max="4" width="31.42578125" style="6" customWidth="1"/>
    <col min="5" max="5" width="24.28515625" style="6" customWidth="1"/>
    <col min="6" max="9" width="10.7109375" style="6" customWidth="1"/>
    <col min="10" max="12" width="10.7109375" style="7" customWidth="1"/>
    <col min="13" max="16384" width="11.42578125" style="7"/>
  </cols>
  <sheetData>
    <row r="2" spans="1:11" ht="54.75" customHeight="1" x14ac:dyDescent="0.25">
      <c r="B2" s="51" t="s">
        <v>43</v>
      </c>
      <c r="C2" s="51"/>
      <c r="D2" s="51"/>
      <c r="E2" s="51"/>
      <c r="F2" s="51"/>
      <c r="G2" s="51"/>
      <c r="H2" s="51"/>
      <c r="J2" s="6"/>
      <c r="K2" s="6"/>
    </row>
    <row r="3" spans="1:11" x14ac:dyDescent="0.25">
      <c r="B3" s="52"/>
      <c r="C3" s="52"/>
      <c r="D3" s="52"/>
      <c r="E3" s="52"/>
      <c r="F3" s="52"/>
      <c r="G3" s="52"/>
      <c r="H3" s="52"/>
      <c r="J3" s="6"/>
      <c r="K3" s="6"/>
    </row>
    <row r="4" spans="1:11" ht="11.25" customHeight="1" x14ac:dyDescent="0.25">
      <c r="B4" s="45"/>
      <c r="C4" s="45"/>
      <c r="D4" s="45"/>
      <c r="E4" s="45"/>
      <c r="F4" s="45"/>
      <c r="G4" s="45"/>
      <c r="H4" s="45"/>
      <c r="J4" s="6"/>
      <c r="K4" s="6"/>
    </row>
    <row r="5" spans="1:11" ht="21" customHeight="1" x14ac:dyDescent="0.25">
      <c r="B5" s="26" t="s">
        <v>44</v>
      </c>
      <c r="C5" s="49" t="s">
        <v>21</v>
      </c>
      <c r="D5" s="49"/>
      <c r="E5" s="49"/>
      <c r="F5" s="49"/>
      <c r="G5" s="49"/>
      <c r="H5" s="49"/>
      <c r="J5" s="6"/>
      <c r="K5" s="6"/>
    </row>
    <row r="6" spans="1:11" ht="13.5" customHeight="1" x14ac:dyDescent="0.25">
      <c r="B6" s="14"/>
      <c r="C6" s="12"/>
      <c r="D6" s="12"/>
      <c r="E6" s="12"/>
      <c r="F6" s="42"/>
      <c r="G6" s="42"/>
      <c r="H6" s="42"/>
      <c r="J6" s="6"/>
      <c r="K6" s="6"/>
    </row>
    <row r="7" spans="1:11" ht="35.25" customHeight="1" x14ac:dyDescent="0.25">
      <c r="B7" s="26" t="s">
        <v>45</v>
      </c>
      <c r="C7" s="50" t="str">
        <f>VLOOKUP(C5,Hoja2!$B$3:$C$9,2,FALSE)</f>
        <v>108898 - La población del estado de Chihuahua sin derechohabiencia recibe insuficientes acciones de promoción a la salud y prevención de enfermedades.</v>
      </c>
      <c r="D7" s="50"/>
      <c r="E7" s="50"/>
      <c r="F7" s="50"/>
      <c r="G7" s="50"/>
      <c r="H7" s="50"/>
      <c r="J7" s="6"/>
      <c r="K7" s="6"/>
    </row>
    <row r="8" spans="1:11" ht="12" customHeight="1" x14ac:dyDescent="0.25">
      <c r="A8" s="41"/>
      <c r="B8" s="36"/>
      <c r="C8" s="36"/>
      <c r="D8" s="36"/>
      <c r="E8" s="36"/>
      <c r="F8" s="37"/>
      <c r="G8" s="37"/>
      <c r="H8" s="37"/>
      <c r="J8" s="6"/>
      <c r="K8" s="6"/>
    </row>
    <row r="9" spans="1:11" ht="13.5" customHeight="1" x14ac:dyDescent="0.25">
      <c r="B9" s="14"/>
      <c r="C9" s="14"/>
      <c r="D9" s="12"/>
      <c r="E9" s="12"/>
      <c r="F9" s="48">
        <v>2023</v>
      </c>
      <c r="G9" s="48"/>
      <c r="H9" s="48"/>
      <c r="J9" s="6"/>
      <c r="K9" s="6"/>
    </row>
    <row r="10" spans="1:11" s="21" customFormat="1" x14ac:dyDescent="0.2">
      <c r="B10" s="27" t="s">
        <v>9</v>
      </c>
      <c r="C10" s="27" t="s">
        <v>18</v>
      </c>
      <c r="D10" s="27" t="s">
        <v>10</v>
      </c>
      <c r="E10" s="27" t="s">
        <v>11</v>
      </c>
      <c r="F10" s="27" t="s">
        <v>12</v>
      </c>
      <c r="G10" s="27" t="s">
        <v>13</v>
      </c>
      <c r="H10" s="27" t="s">
        <v>14</v>
      </c>
      <c r="I10" s="6"/>
      <c r="J10" s="6"/>
      <c r="K10" s="6"/>
    </row>
    <row r="11" spans="1:11" x14ac:dyDescent="0.25">
      <c r="B11" s="28" t="s">
        <v>0</v>
      </c>
      <c r="C11" s="16" t="s">
        <v>34</v>
      </c>
      <c r="D11" s="11" t="s">
        <v>15</v>
      </c>
      <c r="E11" s="11" t="s">
        <v>25</v>
      </c>
      <c r="F11" s="29">
        <v>3903129</v>
      </c>
      <c r="G11" s="29">
        <v>1970788</v>
      </c>
      <c r="H11" s="29">
        <v>1932341</v>
      </c>
      <c r="J11" s="6"/>
      <c r="K11" s="6"/>
    </row>
    <row r="12" spans="1:11" ht="25.5" x14ac:dyDescent="0.25">
      <c r="B12" s="28" t="s">
        <v>1</v>
      </c>
      <c r="C12" s="15" t="s">
        <v>6</v>
      </c>
      <c r="D12" s="17" t="s">
        <v>29</v>
      </c>
      <c r="E12" s="11" t="s">
        <v>25</v>
      </c>
      <c r="F12" s="29">
        <v>2342365</v>
      </c>
      <c r="G12" s="29">
        <v>1201370</v>
      </c>
      <c r="H12" s="29">
        <v>1140995</v>
      </c>
      <c r="J12" s="6"/>
      <c r="K12" s="6"/>
    </row>
    <row r="13" spans="1:11" ht="38.25" x14ac:dyDescent="0.25">
      <c r="B13" s="28" t="s">
        <v>2</v>
      </c>
      <c r="C13" s="17" t="s">
        <v>7</v>
      </c>
      <c r="D13" s="15" t="s">
        <v>30</v>
      </c>
      <c r="E13" s="11" t="s">
        <v>25</v>
      </c>
      <c r="F13" s="29">
        <v>1560764</v>
      </c>
      <c r="G13" s="29">
        <v>769418</v>
      </c>
      <c r="H13" s="29">
        <v>791346</v>
      </c>
      <c r="J13" s="6"/>
      <c r="K13" s="6"/>
    </row>
    <row r="14" spans="1:11" ht="77.25" x14ac:dyDescent="0.25">
      <c r="B14" s="28" t="s">
        <v>3</v>
      </c>
      <c r="C14" s="16" t="s">
        <v>8</v>
      </c>
      <c r="D14" s="17" t="s">
        <v>30</v>
      </c>
      <c r="E14" s="11" t="s">
        <v>25</v>
      </c>
      <c r="F14" s="29">
        <v>1560764</v>
      </c>
      <c r="G14" s="29">
        <v>769418</v>
      </c>
      <c r="H14" s="29">
        <v>791346</v>
      </c>
      <c r="J14" s="6"/>
      <c r="K14" s="6"/>
    </row>
    <row r="15" spans="1:11" ht="39" x14ac:dyDescent="0.25">
      <c r="B15" s="28" t="s">
        <v>4</v>
      </c>
      <c r="C15" s="15" t="s">
        <v>26</v>
      </c>
      <c r="D15" s="16" t="s">
        <v>33</v>
      </c>
      <c r="E15" s="11" t="s">
        <v>25</v>
      </c>
      <c r="F15" s="29">
        <v>0</v>
      </c>
      <c r="G15" s="29">
        <v>0</v>
      </c>
      <c r="H15" s="29">
        <v>0</v>
      </c>
      <c r="J15" s="6"/>
      <c r="K15" s="6"/>
    </row>
    <row r="16" spans="1:11" x14ac:dyDescent="0.25">
      <c r="B16" s="44"/>
      <c r="C16" s="44"/>
      <c r="D16" s="44"/>
      <c r="E16" s="44"/>
      <c r="F16" s="44"/>
      <c r="G16" s="44"/>
      <c r="H16" s="44"/>
      <c r="J16" s="6"/>
      <c r="K16" s="6"/>
    </row>
    <row r="17" spans="2:11" ht="16.5" x14ac:dyDescent="0.25">
      <c r="B17" s="44"/>
      <c r="C17" s="44"/>
      <c r="D17" s="44"/>
      <c r="E17" s="44"/>
      <c r="F17" s="48">
        <v>2024</v>
      </c>
      <c r="G17" s="48"/>
      <c r="H17" s="48"/>
      <c r="J17" s="6"/>
      <c r="K17" s="6"/>
    </row>
    <row r="18" spans="2:11" x14ac:dyDescent="0.25">
      <c r="B18" s="27" t="s">
        <v>9</v>
      </c>
      <c r="C18" s="27" t="s">
        <v>18</v>
      </c>
      <c r="D18" s="27" t="s">
        <v>10</v>
      </c>
      <c r="E18" s="27" t="s">
        <v>11</v>
      </c>
      <c r="F18" s="27" t="s">
        <v>12</v>
      </c>
      <c r="G18" s="27" t="s">
        <v>13</v>
      </c>
      <c r="H18" s="27" t="s">
        <v>14</v>
      </c>
    </row>
    <row r="19" spans="2:11" ht="25.5" x14ac:dyDescent="0.25">
      <c r="B19" s="28" t="s">
        <v>0</v>
      </c>
      <c r="C19" s="16" t="s">
        <v>34</v>
      </c>
      <c r="D19" s="11" t="s">
        <v>15</v>
      </c>
      <c r="E19" s="17" t="s">
        <v>15</v>
      </c>
      <c r="F19" s="29">
        <f>G19+H19</f>
        <v>0</v>
      </c>
      <c r="G19" s="39"/>
      <c r="H19" s="39"/>
    </row>
    <row r="20" spans="2:11" ht="25.5" x14ac:dyDescent="0.25">
      <c r="B20" s="28" t="s">
        <v>1</v>
      </c>
      <c r="C20" s="15" t="s">
        <v>6</v>
      </c>
      <c r="D20" s="17" t="s">
        <v>29</v>
      </c>
      <c r="E20" s="17" t="s">
        <v>29</v>
      </c>
      <c r="F20" s="29">
        <f t="shared" ref="F20:F23" si="0">G20+H20</f>
        <v>0</v>
      </c>
      <c r="G20" s="39"/>
      <c r="H20" s="39"/>
    </row>
    <row r="21" spans="2:11" ht="38.25" x14ac:dyDescent="0.25">
      <c r="B21" s="28" t="s">
        <v>2</v>
      </c>
      <c r="C21" s="17" t="s">
        <v>7</v>
      </c>
      <c r="D21" s="15" t="s">
        <v>30</v>
      </c>
      <c r="E21" s="17" t="s">
        <v>30</v>
      </c>
      <c r="F21" s="29">
        <f t="shared" si="0"/>
        <v>0</v>
      </c>
      <c r="G21" s="39"/>
      <c r="H21" s="39"/>
    </row>
    <row r="22" spans="2:11" ht="77.25" x14ac:dyDescent="0.25">
      <c r="B22" s="28" t="s">
        <v>3</v>
      </c>
      <c r="C22" s="16" t="s">
        <v>8</v>
      </c>
      <c r="D22" s="17" t="s">
        <v>30</v>
      </c>
      <c r="E22" s="17" t="s">
        <v>30</v>
      </c>
      <c r="F22" s="29">
        <f t="shared" si="0"/>
        <v>0</v>
      </c>
      <c r="G22" s="39"/>
      <c r="H22" s="39"/>
    </row>
    <row r="23" spans="2:11" ht="51" x14ac:dyDescent="0.25">
      <c r="B23" s="28" t="s">
        <v>4</v>
      </c>
      <c r="C23" s="15" t="s">
        <v>26</v>
      </c>
      <c r="D23" s="16" t="s">
        <v>33</v>
      </c>
      <c r="E23" s="17" t="s">
        <v>33</v>
      </c>
      <c r="F23" s="29">
        <f t="shared" si="0"/>
        <v>0</v>
      </c>
      <c r="G23" s="39"/>
      <c r="H23" s="39"/>
    </row>
  </sheetData>
  <sheetProtection algorithmName="SHA-512" hashValue="aJeHV04qWfMcGyGvam84g+1Z02BOWzPL9h4Zyz4sJRPntmN8u6WSApkSEV2Z34QOZwyq/V9UE44n6quOPRLTAg==" saltValue="rA0YxER/PEmoW8Hkx6+mGw==" spinCount="100000" sheet="1" objects="1" scenarios="1"/>
  <mergeCells count="5">
    <mergeCell ref="F17:H17"/>
    <mergeCell ref="B2:H3"/>
    <mergeCell ref="C5:H5"/>
    <mergeCell ref="C7:H7"/>
    <mergeCell ref="F9:H9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Hoja2!$B$3:$B$9</xm:f>
          </x14:formula1>
          <xm:sqref>C5:C6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23"/>
  <sheetViews>
    <sheetView workbookViewId="0">
      <selection activeCell="B2" sqref="B2:H3"/>
    </sheetView>
  </sheetViews>
  <sheetFormatPr baseColWidth="10" defaultRowHeight="15" x14ac:dyDescent="0.25"/>
  <cols>
    <col min="1" max="1" width="2.7109375" style="7" customWidth="1"/>
    <col min="2" max="2" width="27.85546875" style="6" customWidth="1"/>
    <col min="3" max="3" width="49.140625" style="6" customWidth="1"/>
    <col min="4" max="4" width="27.85546875" style="6" customWidth="1"/>
    <col min="5" max="5" width="18" style="6" customWidth="1"/>
    <col min="6" max="11" width="10.7109375" style="6" customWidth="1"/>
    <col min="12" max="23" width="27.85546875" style="6" customWidth="1"/>
    <col min="24" max="16384" width="11.42578125" style="7"/>
  </cols>
  <sheetData>
    <row r="2" spans="1:23" ht="54.75" customHeight="1" x14ac:dyDescent="0.25">
      <c r="B2" s="51" t="s">
        <v>43</v>
      </c>
      <c r="C2" s="51"/>
      <c r="D2" s="51"/>
      <c r="E2" s="51"/>
      <c r="F2" s="51"/>
      <c r="G2" s="51"/>
      <c r="H2" s="5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B3" s="52"/>
      <c r="C3" s="52"/>
      <c r="D3" s="52"/>
      <c r="E3" s="52"/>
      <c r="F3" s="52"/>
      <c r="G3" s="52"/>
      <c r="H3" s="5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1.25" customHeight="1" x14ac:dyDescent="0.25">
      <c r="B4" s="45"/>
      <c r="C4" s="45"/>
      <c r="D4" s="45"/>
      <c r="E4" s="45"/>
      <c r="F4" s="45"/>
      <c r="G4" s="45"/>
      <c r="H4" s="4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1" customHeight="1" x14ac:dyDescent="0.25">
      <c r="B5" s="26" t="s">
        <v>44</v>
      </c>
      <c r="C5" s="49" t="s">
        <v>24</v>
      </c>
      <c r="D5" s="49"/>
      <c r="E5" s="49"/>
      <c r="F5" s="49"/>
      <c r="G5" s="49"/>
      <c r="H5" s="4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 x14ac:dyDescent="0.25">
      <c r="B6" s="14"/>
      <c r="C6" s="12"/>
      <c r="D6" s="12"/>
      <c r="E6" s="12"/>
      <c r="F6" s="42"/>
      <c r="G6" s="42"/>
      <c r="H6" s="4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5.25" customHeight="1" x14ac:dyDescent="0.25">
      <c r="B7" s="26" t="s">
        <v>45</v>
      </c>
      <c r="C7" s="50" t="str">
        <f>VLOOKUP(C5,Hoja2!$B$3:$C$9,2,FALSE)</f>
        <v>106728 - La población sin seguridad social en condiciones de alta o muy alta marginación y/o zonas de atención prioritaria carece de suficiente acceso efectivo y continuidad en la prestación de servicios de salud</v>
      </c>
      <c r="D7" s="50"/>
      <c r="E7" s="50"/>
      <c r="F7" s="50"/>
      <c r="G7" s="50"/>
      <c r="H7" s="5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" customHeight="1" x14ac:dyDescent="0.25">
      <c r="A8" s="41"/>
      <c r="B8" s="36"/>
      <c r="C8" s="36"/>
      <c r="D8" s="36"/>
      <c r="E8" s="36"/>
      <c r="F8" s="37"/>
      <c r="G8" s="37"/>
      <c r="H8" s="3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3.5" customHeight="1" x14ac:dyDescent="0.25">
      <c r="B9" s="14"/>
      <c r="C9" s="14"/>
      <c r="D9" s="12"/>
      <c r="E9" s="12"/>
      <c r="F9" s="48">
        <v>2022</v>
      </c>
      <c r="G9" s="48"/>
      <c r="H9" s="4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21" customFormat="1" ht="25.5" customHeight="1" x14ac:dyDescent="0.2">
      <c r="B10" s="27" t="s">
        <v>9</v>
      </c>
      <c r="C10" s="27" t="s">
        <v>18</v>
      </c>
      <c r="D10" s="27" t="s">
        <v>10</v>
      </c>
      <c r="E10" s="27" t="s">
        <v>11</v>
      </c>
      <c r="F10" s="27" t="s">
        <v>12</v>
      </c>
      <c r="G10" s="27" t="s">
        <v>13</v>
      </c>
      <c r="H10" s="27" t="s">
        <v>14</v>
      </c>
      <c r="I10" s="6"/>
      <c r="J10" s="6"/>
      <c r="K10" s="6"/>
    </row>
    <row r="11" spans="1:23" s="18" customFormat="1" ht="25.5" x14ac:dyDescent="0.2">
      <c r="B11" s="28" t="s">
        <v>0</v>
      </c>
      <c r="C11" s="32" t="s">
        <v>34</v>
      </c>
      <c r="D11" s="11" t="s">
        <v>15</v>
      </c>
      <c r="E11" s="11" t="s">
        <v>25</v>
      </c>
      <c r="F11" s="5">
        <f>G11+H11</f>
        <v>3836506</v>
      </c>
      <c r="G11" s="5">
        <v>1935624</v>
      </c>
      <c r="H11" s="5">
        <v>1900882</v>
      </c>
      <c r="I11" s="6"/>
      <c r="J11" s="6"/>
      <c r="K11" s="6"/>
      <c r="L11" s="30" t="s">
        <v>32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s="18" customFormat="1" ht="38.25" x14ac:dyDescent="0.25">
      <c r="B12" s="28" t="s">
        <v>1</v>
      </c>
      <c r="C12" s="15" t="s">
        <v>6</v>
      </c>
      <c r="D12" s="17" t="s">
        <v>35</v>
      </c>
      <c r="E12" s="11" t="s">
        <v>25</v>
      </c>
      <c r="F12" s="5">
        <f t="shared" ref="F12:F15" si="0">G12+H12</f>
        <v>3187565</v>
      </c>
      <c r="G12" s="5">
        <v>1608215</v>
      </c>
      <c r="H12" s="5">
        <v>1579350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18" customFormat="1" ht="70.5" customHeight="1" x14ac:dyDescent="0.25">
      <c r="B13" s="28" t="s">
        <v>2</v>
      </c>
      <c r="C13" s="17" t="s">
        <v>7</v>
      </c>
      <c r="D13" s="11" t="s">
        <v>15</v>
      </c>
      <c r="E13" s="11" t="s">
        <v>25</v>
      </c>
      <c r="F13" s="5">
        <f t="shared" si="0"/>
        <v>648941</v>
      </c>
      <c r="G13" s="5">
        <v>327409</v>
      </c>
      <c r="H13" s="5">
        <v>321532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18" customFormat="1" ht="89.25" x14ac:dyDescent="0.25">
      <c r="B14" s="28" t="s">
        <v>3</v>
      </c>
      <c r="C14" s="17" t="s">
        <v>8</v>
      </c>
      <c r="D14" s="17" t="s">
        <v>30</v>
      </c>
      <c r="E14" s="11" t="s">
        <v>25</v>
      </c>
      <c r="F14" s="5">
        <f t="shared" si="0"/>
        <v>648941</v>
      </c>
      <c r="G14" s="5">
        <v>327409</v>
      </c>
      <c r="H14" s="5">
        <v>321532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s="18" customFormat="1" ht="25.5" x14ac:dyDescent="0.25">
      <c r="B15" s="28" t="s">
        <v>4</v>
      </c>
      <c r="C15" s="15" t="s">
        <v>26</v>
      </c>
      <c r="D15" s="17" t="s">
        <v>29</v>
      </c>
      <c r="E15" s="11" t="s">
        <v>25</v>
      </c>
      <c r="F15" s="5">
        <f t="shared" si="0"/>
        <v>0</v>
      </c>
      <c r="G15" s="5">
        <v>0</v>
      </c>
      <c r="H15" s="5"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5">
      <c r="B16" s="44"/>
      <c r="C16" s="44"/>
      <c r="D16" s="44"/>
      <c r="E16" s="44"/>
      <c r="F16" s="44"/>
      <c r="G16" s="44"/>
      <c r="H16" s="44"/>
    </row>
    <row r="17" spans="2:8" ht="16.5" x14ac:dyDescent="0.25">
      <c r="B17" s="44"/>
      <c r="C17" s="44"/>
      <c r="D17" s="44"/>
      <c r="E17" s="44"/>
      <c r="F17" s="48">
        <v>2023</v>
      </c>
      <c r="G17" s="48"/>
      <c r="H17" s="48"/>
    </row>
    <row r="18" spans="2:8" ht="25.5" x14ac:dyDescent="0.25">
      <c r="B18" s="27" t="s">
        <v>9</v>
      </c>
      <c r="C18" s="27" t="s">
        <v>18</v>
      </c>
      <c r="D18" s="27" t="s">
        <v>10</v>
      </c>
      <c r="E18" s="27" t="s">
        <v>11</v>
      </c>
      <c r="F18" s="27" t="s">
        <v>12</v>
      </c>
      <c r="G18" s="27" t="s">
        <v>13</v>
      </c>
      <c r="H18" s="27" t="s">
        <v>14</v>
      </c>
    </row>
    <row r="19" spans="2:8" ht="25.5" x14ac:dyDescent="0.25">
      <c r="B19" s="28" t="s">
        <v>0</v>
      </c>
      <c r="C19" s="32" t="s">
        <v>34</v>
      </c>
      <c r="D19" s="11" t="s">
        <v>15</v>
      </c>
      <c r="E19" s="11" t="s">
        <v>25</v>
      </c>
      <c r="F19" s="5">
        <f>G19+H19</f>
        <v>0</v>
      </c>
      <c r="G19" s="38"/>
      <c r="H19" s="38"/>
    </row>
    <row r="20" spans="2:8" ht="38.25" x14ac:dyDescent="0.25">
      <c r="B20" s="28" t="s">
        <v>1</v>
      </c>
      <c r="C20" s="15" t="s">
        <v>6</v>
      </c>
      <c r="D20" s="17" t="s">
        <v>29</v>
      </c>
      <c r="E20" s="11" t="s">
        <v>25</v>
      </c>
      <c r="F20" s="5">
        <f t="shared" ref="F20:F23" si="1">G20+H20</f>
        <v>0</v>
      </c>
      <c r="G20" s="38"/>
      <c r="H20" s="38"/>
    </row>
    <row r="21" spans="2:8" ht="51" x14ac:dyDescent="0.25">
      <c r="B21" s="28" t="s">
        <v>2</v>
      </c>
      <c r="C21" s="17" t="s">
        <v>7</v>
      </c>
      <c r="D21" s="17" t="s">
        <v>30</v>
      </c>
      <c r="E21" s="11" t="s">
        <v>25</v>
      </c>
      <c r="F21" s="5">
        <f t="shared" si="1"/>
        <v>0</v>
      </c>
      <c r="G21" s="38"/>
      <c r="H21" s="38"/>
    </row>
    <row r="22" spans="2:8" ht="89.25" x14ac:dyDescent="0.25">
      <c r="B22" s="28" t="s">
        <v>3</v>
      </c>
      <c r="C22" s="17" t="s">
        <v>8</v>
      </c>
      <c r="D22" s="17" t="s">
        <v>51</v>
      </c>
      <c r="E22" s="11" t="s">
        <v>25</v>
      </c>
      <c r="F22" s="5">
        <f t="shared" si="1"/>
        <v>0</v>
      </c>
      <c r="G22" s="38"/>
      <c r="H22" s="38"/>
    </row>
    <row r="23" spans="2:8" ht="51" x14ac:dyDescent="0.25">
      <c r="B23" s="28" t="s">
        <v>4</v>
      </c>
      <c r="C23" s="15" t="s">
        <v>26</v>
      </c>
      <c r="D23" s="17" t="s">
        <v>52</v>
      </c>
      <c r="E23" s="11" t="s">
        <v>25</v>
      </c>
      <c r="F23" s="5">
        <f t="shared" si="1"/>
        <v>0</v>
      </c>
      <c r="G23" s="38"/>
      <c r="H23" s="38"/>
    </row>
  </sheetData>
  <sheetProtection algorithmName="SHA-512" hashValue="LxHQvyoDYdzD2UyxFLAKpmVw982H8AIdcHAbEqthv/o6ObipeTrnb4VkltwFLFC5xmtctScBMnLolUie+wZ0YA==" saltValue="sr/4YgbgPEKWx+/GV7SFyA==" spinCount="100000" sheet="1" objects="1" scenarios="1"/>
  <mergeCells count="5">
    <mergeCell ref="F9:H9"/>
    <mergeCell ref="F17:H17"/>
    <mergeCell ref="B2:H3"/>
    <mergeCell ref="C5:H5"/>
    <mergeCell ref="C7:H7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Hoja2!$B$3:$B$9</xm:f>
          </x14:formula1>
          <xm:sqref>C5:C6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23"/>
  <sheetViews>
    <sheetView topLeftCell="B1" workbookViewId="0">
      <selection activeCell="F9" sqref="F9:H9"/>
    </sheetView>
  </sheetViews>
  <sheetFormatPr baseColWidth="10" defaultRowHeight="15" x14ac:dyDescent="0.25"/>
  <cols>
    <col min="1" max="1" width="2.7109375" style="7" customWidth="1"/>
    <col min="2" max="2" width="19.140625" style="6" bestFit="1" customWidth="1"/>
    <col min="3" max="3" width="66.42578125" style="6" customWidth="1"/>
    <col min="4" max="4" width="42.42578125" style="6" customWidth="1"/>
    <col min="5" max="5" width="25" style="6" customWidth="1"/>
    <col min="6" max="8" width="10.7109375" style="6" customWidth="1"/>
    <col min="9" max="18" width="11.42578125" style="6"/>
    <col min="19" max="16384" width="11.42578125" style="7"/>
  </cols>
  <sheetData>
    <row r="2" spans="1:18" ht="54.75" customHeight="1" x14ac:dyDescent="0.25">
      <c r="B2" s="51" t="s">
        <v>43</v>
      </c>
      <c r="C2" s="51"/>
      <c r="D2" s="51"/>
      <c r="E2" s="51"/>
      <c r="F2" s="51"/>
      <c r="G2" s="51"/>
      <c r="H2" s="51"/>
      <c r="L2" s="7"/>
      <c r="M2" s="7"/>
      <c r="N2" s="7"/>
      <c r="O2" s="7"/>
      <c r="P2" s="7"/>
      <c r="Q2" s="7"/>
      <c r="R2" s="7"/>
    </row>
    <row r="3" spans="1:18" x14ac:dyDescent="0.25">
      <c r="B3" s="52"/>
      <c r="C3" s="52"/>
      <c r="D3" s="52"/>
      <c r="E3" s="52"/>
      <c r="F3" s="52"/>
      <c r="G3" s="52"/>
      <c r="H3" s="52"/>
      <c r="L3" s="7"/>
      <c r="M3" s="7"/>
      <c r="N3" s="7"/>
      <c r="O3" s="7"/>
      <c r="P3" s="7"/>
      <c r="Q3" s="7"/>
      <c r="R3" s="7"/>
    </row>
    <row r="4" spans="1:18" ht="11.25" customHeight="1" x14ac:dyDescent="0.25">
      <c r="B4" s="45"/>
      <c r="C4" s="45"/>
      <c r="D4" s="45"/>
      <c r="E4" s="45"/>
      <c r="F4" s="45"/>
      <c r="G4" s="45"/>
      <c r="H4" s="45"/>
      <c r="L4" s="7"/>
      <c r="M4" s="7"/>
      <c r="N4" s="7"/>
      <c r="O4" s="7"/>
      <c r="P4" s="7"/>
      <c r="Q4" s="7"/>
      <c r="R4" s="7"/>
    </row>
    <row r="5" spans="1:18" ht="21" customHeight="1" x14ac:dyDescent="0.25">
      <c r="B5" s="26" t="s">
        <v>44</v>
      </c>
      <c r="C5" s="49" t="s">
        <v>28</v>
      </c>
      <c r="D5" s="49"/>
      <c r="E5" s="49"/>
      <c r="F5" s="49"/>
      <c r="G5" s="49"/>
      <c r="H5" s="49"/>
      <c r="L5" s="7"/>
      <c r="M5" s="7"/>
      <c r="N5" s="7"/>
      <c r="O5" s="7"/>
      <c r="P5" s="7"/>
      <c r="Q5" s="7"/>
      <c r="R5" s="7"/>
    </row>
    <row r="6" spans="1:18" ht="13.5" customHeight="1" x14ac:dyDescent="0.25">
      <c r="B6" s="14"/>
      <c r="C6" s="12"/>
      <c r="D6" s="12"/>
      <c r="E6" s="12"/>
      <c r="F6" s="42"/>
      <c r="G6" s="42"/>
      <c r="H6" s="42"/>
      <c r="L6" s="7"/>
      <c r="M6" s="7"/>
      <c r="N6" s="7"/>
      <c r="O6" s="7"/>
      <c r="P6" s="7"/>
      <c r="Q6" s="7"/>
      <c r="R6" s="7"/>
    </row>
    <row r="7" spans="1:18" ht="35.25" customHeight="1" x14ac:dyDescent="0.25">
      <c r="B7" s="26" t="s">
        <v>45</v>
      </c>
      <c r="C7" s="50" t="str">
        <f>VLOOKUP(C5,Hoja2!$B$3:$C$9,2,FALSE)</f>
        <v>108900 - La población del estado de Chihuahua recibe productos y/o servicios sujetos a insuficientes acciones de regulación, control, fomento y prevención contra riesgos sanitarios</v>
      </c>
      <c r="D7" s="50"/>
      <c r="E7" s="50"/>
      <c r="F7" s="50"/>
      <c r="G7" s="50"/>
      <c r="H7" s="50"/>
      <c r="L7" s="7"/>
      <c r="M7" s="7"/>
      <c r="N7" s="7"/>
      <c r="O7" s="7"/>
      <c r="P7" s="7"/>
      <c r="Q7" s="7"/>
      <c r="R7" s="7"/>
    </row>
    <row r="8" spans="1:18" ht="12" customHeight="1" x14ac:dyDescent="0.25">
      <c r="A8" s="41"/>
      <c r="B8" s="36"/>
      <c r="C8" s="36"/>
      <c r="D8" s="36"/>
      <c r="E8" s="36"/>
      <c r="F8" s="37"/>
      <c r="G8" s="37"/>
      <c r="H8" s="37"/>
      <c r="L8" s="7"/>
      <c r="M8" s="7"/>
      <c r="N8" s="7"/>
      <c r="O8" s="7"/>
      <c r="P8" s="7"/>
      <c r="Q8" s="7"/>
      <c r="R8" s="7"/>
    </row>
    <row r="9" spans="1:18" ht="13.5" customHeight="1" x14ac:dyDescent="0.25">
      <c r="B9" s="14"/>
      <c r="C9" s="14"/>
      <c r="D9" s="12"/>
      <c r="E9" s="12"/>
      <c r="F9" s="48">
        <v>2023</v>
      </c>
      <c r="G9" s="48"/>
      <c r="H9" s="48"/>
      <c r="L9" s="7"/>
      <c r="M9" s="7"/>
      <c r="N9" s="7"/>
      <c r="O9" s="7"/>
      <c r="P9" s="7"/>
      <c r="Q9" s="7"/>
      <c r="R9" s="7"/>
    </row>
    <row r="10" spans="1:18" s="21" customFormat="1" ht="25.5" customHeight="1" x14ac:dyDescent="0.25">
      <c r="B10" s="27" t="s">
        <v>9</v>
      </c>
      <c r="C10" s="27" t="s">
        <v>18</v>
      </c>
      <c r="D10" s="27" t="s">
        <v>10</v>
      </c>
      <c r="E10" s="27" t="s">
        <v>11</v>
      </c>
      <c r="F10" s="27" t="s">
        <v>12</v>
      </c>
      <c r="G10" s="27" t="s">
        <v>13</v>
      </c>
      <c r="H10" s="27" t="s">
        <v>14</v>
      </c>
    </row>
    <row r="11" spans="1:18" s="18" customFormat="1" ht="25.5" x14ac:dyDescent="0.25">
      <c r="B11" s="28" t="s">
        <v>0</v>
      </c>
      <c r="C11" s="17" t="s">
        <v>5</v>
      </c>
      <c r="D11" s="11" t="s">
        <v>15</v>
      </c>
      <c r="E11" s="11" t="s">
        <v>15</v>
      </c>
      <c r="F11" s="5">
        <v>3903129</v>
      </c>
      <c r="G11" s="5">
        <v>1970788</v>
      </c>
      <c r="H11" s="5">
        <v>1932341</v>
      </c>
      <c r="L11" s="31"/>
      <c r="M11" s="31"/>
      <c r="N11" s="31"/>
      <c r="O11" s="31"/>
      <c r="P11" s="31"/>
      <c r="Q11" s="31"/>
      <c r="R11" s="31"/>
    </row>
    <row r="12" spans="1:18" s="18" customFormat="1" ht="25.5" x14ac:dyDescent="0.25">
      <c r="B12" s="28" t="s">
        <v>1</v>
      </c>
      <c r="C12" s="15" t="s">
        <v>6</v>
      </c>
      <c r="D12" s="11" t="s">
        <v>15</v>
      </c>
      <c r="E12" s="11" t="s">
        <v>15</v>
      </c>
      <c r="F12" s="5">
        <v>0</v>
      </c>
      <c r="G12" s="5">
        <v>0</v>
      </c>
      <c r="H12" s="5">
        <v>0</v>
      </c>
      <c r="L12" s="31"/>
      <c r="M12" s="31"/>
      <c r="N12" s="31"/>
      <c r="O12" s="31"/>
      <c r="P12" s="31"/>
      <c r="Q12" s="31"/>
      <c r="R12" s="31"/>
    </row>
    <row r="13" spans="1:18" s="18" customFormat="1" ht="38.25" x14ac:dyDescent="0.25">
      <c r="B13" s="28" t="s">
        <v>2</v>
      </c>
      <c r="C13" s="17" t="s">
        <v>7</v>
      </c>
      <c r="D13" s="11" t="s">
        <v>15</v>
      </c>
      <c r="E13" s="11" t="s">
        <v>15</v>
      </c>
      <c r="F13" s="5">
        <v>3903129</v>
      </c>
      <c r="G13" s="5">
        <v>1970788</v>
      </c>
      <c r="H13" s="5">
        <v>1932341</v>
      </c>
      <c r="L13" s="31"/>
      <c r="M13" s="31"/>
      <c r="N13" s="31"/>
      <c r="O13" s="31"/>
      <c r="P13" s="31"/>
      <c r="Q13" s="31"/>
      <c r="R13" s="31"/>
    </row>
    <row r="14" spans="1:18" s="18" customFormat="1" ht="76.5" x14ac:dyDescent="0.25">
      <c r="B14" s="28" t="s">
        <v>3</v>
      </c>
      <c r="C14" s="17" t="s">
        <v>8</v>
      </c>
      <c r="D14" s="11" t="s">
        <v>15</v>
      </c>
      <c r="E14" s="11" t="s">
        <v>15</v>
      </c>
      <c r="F14" s="5">
        <v>3903129</v>
      </c>
      <c r="G14" s="5">
        <v>1970788</v>
      </c>
      <c r="H14" s="5">
        <v>1932341</v>
      </c>
      <c r="L14" s="31"/>
      <c r="M14" s="31"/>
      <c r="N14" s="31"/>
      <c r="O14" s="31"/>
      <c r="P14" s="31"/>
      <c r="Q14" s="31"/>
      <c r="R14" s="31"/>
    </row>
    <row r="15" spans="1:18" s="18" customFormat="1" ht="25.5" x14ac:dyDescent="0.25">
      <c r="B15" s="28" t="s">
        <v>4</v>
      </c>
      <c r="C15" s="15" t="s">
        <v>26</v>
      </c>
      <c r="D15" s="17" t="s">
        <v>36</v>
      </c>
      <c r="E15" s="17" t="s">
        <v>36</v>
      </c>
      <c r="F15" s="5">
        <v>0</v>
      </c>
      <c r="G15" s="5">
        <v>0</v>
      </c>
      <c r="H15" s="5">
        <v>0</v>
      </c>
      <c r="L15" s="31"/>
      <c r="M15" s="31"/>
      <c r="N15" s="31"/>
      <c r="O15" s="31"/>
      <c r="P15" s="31"/>
      <c r="Q15" s="31"/>
      <c r="R15" s="31"/>
    </row>
    <row r="16" spans="1:18" x14ac:dyDescent="0.25">
      <c r="B16" s="44"/>
      <c r="C16" s="44"/>
      <c r="D16" s="44"/>
      <c r="E16" s="44"/>
      <c r="F16" s="44"/>
      <c r="G16" s="44"/>
      <c r="H16" s="44"/>
    </row>
    <row r="17" spans="2:8" ht="16.5" x14ac:dyDescent="0.25">
      <c r="B17" s="44"/>
      <c r="C17" s="44"/>
      <c r="D17" s="44"/>
      <c r="E17" s="44"/>
      <c r="F17" s="48">
        <v>2024</v>
      </c>
      <c r="G17" s="48"/>
      <c r="H17" s="48"/>
    </row>
    <row r="18" spans="2:8" x14ac:dyDescent="0.25">
      <c r="B18" s="27" t="s">
        <v>9</v>
      </c>
      <c r="C18" s="27" t="s">
        <v>18</v>
      </c>
      <c r="D18" s="27" t="s">
        <v>10</v>
      </c>
      <c r="E18" s="27" t="s">
        <v>11</v>
      </c>
      <c r="F18" s="27" t="s">
        <v>12</v>
      </c>
      <c r="G18" s="27" t="s">
        <v>13</v>
      </c>
      <c r="H18" s="27" t="s">
        <v>14</v>
      </c>
    </row>
    <row r="19" spans="2:8" ht="25.5" x14ac:dyDescent="0.25">
      <c r="B19" s="28" t="s">
        <v>0</v>
      </c>
      <c r="C19" s="17" t="s">
        <v>5</v>
      </c>
      <c r="D19" s="11" t="s">
        <v>15</v>
      </c>
      <c r="E19" s="11" t="s">
        <v>25</v>
      </c>
      <c r="F19" s="5">
        <f>G19+H19</f>
        <v>0</v>
      </c>
      <c r="G19" s="38"/>
      <c r="H19" s="38"/>
    </row>
    <row r="20" spans="2:8" ht="25.5" x14ac:dyDescent="0.25">
      <c r="B20" s="28" t="s">
        <v>1</v>
      </c>
      <c r="C20" s="15" t="s">
        <v>6</v>
      </c>
      <c r="D20" s="11" t="s">
        <v>15</v>
      </c>
      <c r="E20" s="11" t="s">
        <v>25</v>
      </c>
      <c r="F20" s="5">
        <f t="shared" ref="F20:F23" si="0">G20+H20</f>
        <v>0</v>
      </c>
      <c r="G20" s="38"/>
      <c r="H20" s="38"/>
    </row>
    <row r="21" spans="2:8" ht="38.25" x14ac:dyDescent="0.25">
      <c r="B21" s="28" t="s">
        <v>2</v>
      </c>
      <c r="C21" s="17" t="s">
        <v>7</v>
      </c>
      <c r="D21" s="11" t="s">
        <v>15</v>
      </c>
      <c r="E21" s="11" t="s">
        <v>25</v>
      </c>
      <c r="F21" s="5">
        <f t="shared" si="0"/>
        <v>0</v>
      </c>
      <c r="G21" s="38"/>
      <c r="H21" s="38"/>
    </row>
    <row r="22" spans="2:8" ht="76.5" x14ac:dyDescent="0.25">
      <c r="B22" s="28" t="s">
        <v>3</v>
      </c>
      <c r="C22" s="17" t="s">
        <v>8</v>
      </c>
      <c r="D22" s="11" t="s">
        <v>15</v>
      </c>
      <c r="E22" s="11" t="s">
        <v>25</v>
      </c>
      <c r="F22" s="5">
        <f t="shared" si="0"/>
        <v>0</v>
      </c>
      <c r="G22" s="38"/>
      <c r="H22" s="38"/>
    </row>
    <row r="23" spans="2:8" ht="25.5" x14ac:dyDescent="0.25">
      <c r="B23" s="28" t="s">
        <v>4</v>
      </c>
      <c r="C23" s="15" t="s">
        <v>26</v>
      </c>
      <c r="D23" s="17" t="s">
        <v>36</v>
      </c>
      <c r="E23" s="11" t="s">
        <v>25</v>
      </c>
      <c r="F23" s="5">
        <f t="shared" si="0"/>
        <v>0</v>
      </c>
      <c r="G23" s="38"/>
      <c r="H23" s="38"/>
    </row>
  </sheetData>
  <sheetProtection algorithmName="SHA-512" hashValue="wejcOWHbUMKVxQBMp0vTiUbeADYM4PHcReKB8Cis14CJyj9bkCQrkiUQawEW1By0CBntyExFIXY/KrWCxWXpSQ==" saltValue="2wH0oKYyqPOo/ZhYTvuK3Q==" spinCount="100000" sheet="1" objects="1" scenarios="1"/>
  <mergeCells count="5">
    <mergeCell ref="F9:H9"/>
    <mergeCell ref="F17:H17"/>
    <mergeCell ref="B2:H3"/>
    <mergeCell ref="C5:H5"/>
    <mergeCell ref="C7:H7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Hoja2!$B$3:$B$9</xm:f>
          </x14:formula1>
          <xm:sqref>C5:C6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3"/>
  <sheetViews>
    <sheetView workbookViewId="0">
      <selection activeCell="F9" sqref="F9:H9"/>
    </sheetView>
  </sheetViews>
  <sheetFormatPr baseColWidth="10" defaultRowHeight="15" x14ac:dyDescent="0.25"/>
  <cols>
    <col min="1" max="1" width="2.7109375" style="7" customWidth="1"/>
    <col min="2" max="2" width="19.140625" style="6" bestFit="1" customWidth="1"/>
    <col min="3" max="3" width="66.42578125" style="6" customWidth="1"/>
    <col min="4" max="4" width="32.140625" style="6" customWidth="1"/>
    <col min="5" max="5" width="24" style="6" customWidth="1"/>
    <col min="6" max="8" width="10.7109375" style="6" customWidth="1"/>
    <col min="9" max="10" width="11.42578125" style="6"/>
    <col min="11" max="16384" width="11.42578125" style="7"/>
  </cols>
  <sheetData>
    <row r="2" spans="2:11" ht="54.75" customHeight="1" x14ac:dyDescent="0.25">
      <c r="B2" s="51" t="s">
        <v>43</v>
      </c>
      <c r="C2" s="51"/>
      <c r="D2" s="51"/>
      <c r="E2" s="51"/>
      <c r="F2" s="51"/>
      <c r="G2" s="51"/>
      <c r="H2" s="51"/>
      <c r="K2" s="6"/>
    </row>
    <row r="3" spans="2:11" x14ac:dyDescent="0.25">
      <c r="B3" s="52"/>
      <c r="C3" s="52"/>
      <c r="D3" s="52"/>
      <c r="E3" s="52"/>
      <c r="F3" s="52"/>
      <c r="G3" s="52"/>
      <c r="H3" s="52"/>
      <c r="K3" s="6"/>
    </row>
    <row r="4" spans="2:11" ht="11.25" customHeight="1" x14ac:dyDescent="0.25">
      <c r="B4" s="45"/>
      <c r="C4" s="45"/>
      <c r="D4" s="45"/>
      <c r="E4" s="45"/>
      <c r="F4" s="45"/>
      <c r="G4" s="45"/>
      <c r="H4" s="45"/>
      <c r="K4" s="6"/>
    </row>
    <row r="5" spans="2:11" ht="21" customHeight="1" x14ac:dyDescent="0.25">
      <c r="B5" s="26" t="s">
        <v>44</v>
      </c>
      <c r="C5" s="49" t="s">
        <v>23</v>
      </c>
      <c r="D5" s="49"/>
      <c r="E5" s="49"/>
      <c r="F5" s="49"/>
      <c r="G5" s="49"/>
      <c r="H5" s="49"/>
      <c r="K5" s="6"/>
    </row>
    <row r="6" spans="2:11" ht="13.5" customHeight="1" x14ac:dyDescent="0.25">
      <c r="B6" s="14"/>
      <c r="C6" s="12"/>
      <c r="D6" s="12"/>
      <c r="E6" s="12"/>
      <c r="F6" s="42"/>
      <c r="G6" s="42"/>
      <c r="H6" s="42"/>
      <c r="K6" s="6"/>
    </row>
    <row r="7" spans="2:11" ht="35.25" customHeight="1" x14ac:dyDescent="0.25">
      <c r="B7" s="26" t="s">
        <v>45</v>
      </c>
      <c r="C7" s="50" t="str">
        <f>VLOOKUP(C5,Hoja2!$B$3:$C$9,2,FALSE)</f>
        <v>108784 - Los municipios del estado de Chihuahua cuentan con unidades medicas ineficientes e insuficientes para una atención medica oportuna y de calidad</v>
      </c>
      <c r="D7" s="50"/>
      <c r="E7" s="50"/>
      <c r="F7" s="50"/>
      <c r="G7" s="50"/>
      <c r="H7" s="50"/>
      <c r="K7" s="6"/>
    </row>
    <row r="8" spans="2:11" ht="14.25" customHeight="1" x14ac:dyDescent="0.25">
      <c r="B8"/>
      <c r="C8"/>
      <c r="D8"/>
      <c r="E8"/>
      <c r="F8"/>
      <c r="G8"/>
      <c r="H8"/>
      <c r="I8" s="7"/>
      <c r="K8" s="6"/>
    </row>
    <row r="9" spans="2:11" ht="13.5" customHeight="1" x14ac:dyDescent="0.25">
      <c r="B9" s="14"/>
      <c r="C9" s="12"/>
      <c r="D9" s="12"/>
      <c r="E9" s="12"/>
      <c r="F9" s="53">
        <v>2023</v>
      </c>
      <c r="G9" s="54"/>
      <c r="H9" s="55"/>
      <c r="I9" s="7"/>
      <c r="J9" s="7"/>
    </row>
    <row r="10" spans="2:11" x14ac:dyDescent="0.25">
      <c r="B10" s="10" t="s">
        <v>9</v>
      </c>
      <c r="C10" s="10" t="s">
        <v>18</v>
      </c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  <c r="I10" s="7"/>
      <c r="J10" s="7"/>
    </row>
    <row r="11" spans="2:11" x14ac:dyDescent="0.25">
      <c r="B11" s="28" t="s">
        <v>0</v>
      </c>
      <c r="C11" s="16" t="s">
        <v>31</v>
      </c>
      <c r="D11" s="17" t="s">
        <v>37</v>
      </c>
      <c r="E11" s="11" t="s">
        <v>38</v>
      </c>
      <c r="F11" s="33">
        <v>67</v>
      </c>
      <c r="G11" s="34">
        <v>0</v>
      </c>
      <c r="H11" s="34">
        <v>0</v>
      </c>
      <c r="I11" s="7"/>
      <c r="J11" s="7"/>
    </row>
    <row r="12" spans="2:11" ht="25.5" x14ac:dyDescent="0.25">
      <c r="B12" s="28" t="s">
        <v>1</v>
      </c>
      <c r="C12" s="15" t="s">
        <v>6</v>
      </c>
      <c r="D12" s="17" t="s">
        <v>53</v>
      </c>
      <c r="E12" s="11" t="s">
        <v>38</v>
      </c>
      <c r="F12" s="33">
        <v>0</v>
      </c>
      <c r="G12" s="34">
        <v>0</v>
      </c>
      <c r="H12" s="34">
        <v>0</v>
      </c>
      <c r="I12" s="7"/>
      <c r="J12" s="7"/>
    </row>
    <row r="13" spans="2:11" ht="51" x14ac:dyDescent="0.25">
      <c r="B13" s="28" t="s">
        <v>2</v>
      </c>
      <c r="C13" s="17" t="s">
        <v>7</v>
      </c>
      <c r="D13" s="17" t="s">
        <v>54</v>
      </c>
      <c r="E13" s="11" t="s">
        <v>38</v>
      </c>
      <c r="F13" s="33">
        <v>67</v>
      </c>
      <c r="G13" s="34">
        <v>0</v>
      </c>
      <c r="H13" s="34">
        <v>0</v>
      </c>
      <c r="I13" s="7"/>
      <c r="J13" s="7"/>
    </row>
    <row r="14" spans="2:11" ht="77.25" x14ac:dyDescent="0.25">
      <c r="B14" s="28" t="s">
        <v>3</v>
      </c>
      <c r="C14" s="16" t="s">
        <v>8</v>
      </c>
      <c r="D14" s="17" t="s">
        <v>55</v>
      </c>
      <c r="E14" s="11" t="s">
        <v>38</v>
      </c>
      <c r="F14" s="33">
        <v>13</v>
      </c>
      <c r="G14" s="34">
        <v>0</v>
      </c>
      <c r="H14" s="34">
        <v>0</v>
      </c>
      <c r="I14" s="7"/>
      <c r="J14" s="7"/>
    </row>
    <row r="15" spans="2:11" ht="63.75" x14ac:dyDescent="0.25">
      <c r="B15" s="28" t="s">
        <v>4</v>
      </c>
      <c r="C15" s="15" t="s">
        <v>26</v>
      </c>
      <c r="D15" s="17" t="s">
        <v>56</v>
      </c>
      <c r="E15" s="11" t="s">
        <v>38</v>
      </c>
      <c r="F15" s="33">
        <v>54</v>
      </c>
      <c r="G15" s="34">
        <v>0</v>
      </c>
      <c r="H15" s="34">
        <v>0</v>
      </c>
      <c r="I15" s="7"/>
      <c r="J15" s="7"/>
    </row>
    <row r="16" spans="2:11" x14ac:dyDescent="0.25">
      <c r="B16" s="44"/>
      <c r="C16" s="44"/>
      <c r="D16" s="44"/>
      <c r="E16" s="44"/>
      <c r="F16" s="44"/>
      <c r="G16" s="44"/>
      <c r="H16" s="44"/>
    </row>
    <row r="17" spans="2:8" x14ac:dyDescent="0.25">
      <c r="B17" s="44"/>
      <c r="C17" s="44"/>
      <c r="D17" s="44"/>
      <c r="E17" s="44"/>
      <c r="F17" s="53">
        <v>2024</v>
      </c>
      <c r="G17" s="54"/>
      <c r="H17" s="55"/>
    </row>
    <row r="18" spans="2:8" x14ac:dyDescent="0.25">
      <c r="B18" s="10" t="s">
        <v>9</v>
      </c>
      <c r="C18" s="10" t="s">
        <v>18</v>
      </c>
      <c r="D18" s="10" t="s">
        <v>10</v>
      </c>
      <c r="E18" s="10" t="s">
        <v>11</v>
      </c>
      <c r="F18" s="10" t="s">
        <v>12</v>
      </c>
      <c r="G18" s="10" t="s">
        <v>13</v>
      </c>
      <c r="H18" s="10" t="s">
        <v>14</v>
      </c>
    </row>
    <row r="19" spans="2:8" ht="21" customHeight="1" x14ac:dyDescent="0.25">
      <c r="B19" s="28" t="s">
        <v>0</v>
      </c>
      <c r="C19" s="16" t="s">
        <v>31</v>
      </c>
      <c r="D19" s="17" t="s">
        <v>37</v>
      </c>
      <c r="E19" s="11" t="s">
        <v>38</v>
      </c>
      <c r="F19" s="40"/>
      <c r="G19" s="34"/>
      <c r="H19" s="34"/>
    </row>
    <row r="20" spans="2:8" ht="25.5" x14ac:dyDescent="0.25">
      <c r="B20" s="28" t="s">
        <v>1</v>
      </c>
      <c r="C20" s="15" t="s">
        <v>6</v>
      </c>
      <c r="D20" s="17" t="s">
        <v>53</v>
      </c>
      <c r="E20" s="11" t="s">
        <v>38</v>
      </c>
      <c r="F20" s="40"/>
      <c r="G20" s="34"/>
      <c r="H20" s="34"/>
    </row>
    <row r="21" spans="2:8" ht="51" x14ac:dyDescent="0.25">
      <c r="B21" s="28" t="s">
        <v>2</v>
      </c>
      <c r="C21" s="17" t="s">
        <v>7</v>
      </c>
      <c r="D21" s="17" t="s">
        <v>54</v>
      </c>
      <c r="E21" s="11" t="s">
        <v>38</v>
      </c>
      <c r="F21" s="40"/>
      <c r="G21" s="34"/>
      <c r="H21" s="34"/>
    </row>
    <row r="22" spans="2:8" ht="77.25" x14ac:dyDescent="0.25">
      <c r="B22" s="28" t="s">
        <v>3</v>
      </c>
      <c r="C22" s="16" t="s">
        <v>8</v>
      </c>
      <c r="D22" s="17" t="s">
        <v>55</v>
      </c>
      <c r="E22" s="11" t="s">
        <v>38</v>
      </c>
      <c r="F22" s="40"/>
      <c r="G22" s="34"/>
      <c r="H22" s="34"/>
    </row>
    <row r="23" spans="2:8" ht="63.75" x14ac:dyDescent="0.25">
      <c r="B23" s="28" t="s">
        <v>4</v>
      </c>
      <c r="C23" s="15" t="s">
        <v>26</v>
      </c>
      <c r="D23" s="17" t="s">
        <v>56</v>
      </c>
      <c r="E23" s="11" t="s">
        <v>38</v>
      </c>
      <c r="F23" s="40"/>
      <c r="G23" s="34"/>
      <c r="H23" s="34"/>
    </row>
  </sheetData>
  <sheetProtection algorithmName="SHA-512" hashValue="LmjqCbTcJ2s8x1yaH3vhioQgOkTKD1aQy1v77QcR/YSXuu9zzGr4Oknm77lSmWIEHm90bes2P1rCq5ctMjB2AA==" saltValue="BzS7saRIlvGzZStuagnNZQ==" spinCount="100000" sheet="1" objects="1" scenarios="1"/>
  <mergeCells count="5">
    <mergeCell ref="F9:H9"/>
    <mergeCell ref="F17:H17"/>
    <mergeCell ref="B2:H3"/>
    <mergeCell ref="C5:H5"/>
    <mergeCell ref="C7:H7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Hoja2!$B$3:$B$9</xm:f>
          </x14:formula1>
          <xm:sqref>C5:C6 C9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3"/>
  <sheetViews>
    <sheetView topLeftCell="B1" workbookViewId="0">
      <selection activeCell="F9" sqref="F9:H9"/>
    </sheetView>
  </sheetViews>
  <sheetFormatPr baseColWidth="10" defaultRowHeight="15" x14ac:dyDescent="0.25"/>
  <cols>
    <col min="1" max="1" width="2.7109375" style="7" customWidth="1"/>
    <col min="2" max="2" width="19.140625" style="6" bestFit="1" customWidth="1"/>
    <col min="3" max="3" width="66.42578125" style="6" customWidth="1"/>
    <col min="4" max="4" width="39.5703125" style="6" customWidth="1"/>
    <col min="5" max="5" width="38.28515625" style="6" customWidth="1"/>
    <col min="6" max="8" width="10.7109375" style="6" customWidth="1"/>
    <col min="9" max="11" width="10.7109375" style="7" customWidth="1"/>
    <col min="12" max="16384" width="11.42578125" style="7"/>
  </cols>
  <sheetData>
    <row r="2" spans="2:11" ht="54.75" customHeight="1" x14ac:dyDescent="0.25">
      <c r="B2" s="51" t="s">
        <v>43</v>
      </c>
      <c r="C2" s="51"/>
      <c r="D2" s="51"/>
      <c r="E2" s="51"/>
      <c r="F2" s="51"/>
      <c r="G2" s="51"/>
      <c r="H2" s="51"/>
      <c r="I2" s="6"/>
      <c r="J2" s="6"/>
      <c r="K2" s="6"/>
    </row>
    <row r="3" spans="2:11" x14ac:dyDescent="0.25">
      <c r="B3" s="52"/>
      <c r="C3" s="52"/>
      <c r="D3" s="52"/>
      <c r="E3" s="52"/>
      <c r="F3" s="52"/>
      <c r="G3" s="52"/>
      <c r="H3" s="52"/>
      <c r="I3" s="6"/>
      <c r="J3" s="6"/>
      <c r="K3" s="6"/>
    </row>
    <row r="4" spans="2:11" ht="11.25" customHeight="1" x14ac:dyDescent="0.25">
      <c r="B4" s="45"/>
      <c r="C4" s="45"/>
      <c r="D4" s="45"/>
      <c r="E4" s="45"/>
      <c r="F4" s="45"/>
      <c r="G4" s="45"/>
      <c r="H4" s="45"/>
      <c r="I4" s="6"/>
      <c r="J4" s="6"/>
      <c r="K4" s="6"/>
    </row>
    <row r="5" spans="2:11" ht="21" customHeight="1" x14ac:dyDescent="0.25">
      <c r="B5" s="26" t="s">
        <v>44</v>
      </c>
      <c r="C5" s="49" t="s">
        <v>22</v>
      </c>
      <c r="D5" s="49"/>
      <c r="E5" s="49"/>
      <c r="F5" s="49"/>
      <c r="G5" s="49"/>
      <c r="H5" s="49"/>
      <c r="I5" s="6"/>
      <c r="J5" s="6"/>
      <c r="K5" s="6"/>
    </row>
    <row r="6" spans="2:11" ht="13.5" customHeight="1" x14ac:dyDescent="0.25">
      <c r="B6" s="14"/>
      <c r="C6" s="12"/>
      <c r="D6" s="12"/>
      <c r="E6" s="12"/>
      <c r="F6" s="42"/>
      <c r="G6" s="42"/>
      <c r="H6" s="42"/>
      <c r="I6" s="6"/>
      <c r="J6" s="6"/>
      <c r="K6" s="6"/>
    </row>
    <row r="7" spans="2:11" ht="35.25" customHeight="1" x14ac:dyDescent="0.25">
      <c r="B7" s="26" t="s">
        <v>45</v>
      </c>
      <c r="C7" s="50" t="str">
        <f>VLOOKUP(C5,Hoja2!$B$3:$C$9,2,FALSE)</f>
        <v>108901 - Las unidades médicas adscritas a Servicios de Salud administran de forma ineficiente sus recursos financieros, materiales y humanos.</v>
      </c>
      <c r="D7" s="50"/>
      <c r="E7" s="50"/>
      <c r="F7" s="50"/>
      <c r="G7" s="50"/>
      <c r="H7" s="50"/>
      <c r="I7" s="6"/>
      <c r="J7" s="6"/>
      <c r="K7" s="6"/>
    </row>
    <row r="8" spans="2:11" ht="14.25" customHeight="1" x14ac:dyDescent="0.25">
      <c r="B8"/>
      <c r="C8"/>
      <c r="D8"/>
      <c r="E8"/>
      <c r="F8"/>
      <c r="G8"/>
      <c r="H8"/>
      <c r="J8" s="6"/>
      <c r="K8" s="6"/>
    </row>
    <row r="9" spans="2:11" ht="13.5" customHeight="1" x14ac:dyDescent="0.25">
      <c r="B9" s="14"/>
      <c r="C9" s="12"/>
      <c r="D9" s="12"/>
      <c r="E9" s="12"/>
      <c r="F9" s="53">
        <v>2023</v>
      </c>
      <c r="G9" s="54"/>
      <c r="H9" s="55"/>
    </row>
    <row r="10" spans="2:11" x14ac:dyDescent="0.25">
      <c r="B10" s="10" t="s">
        <v>9</v>
      </c>
      <c r="C10" s="10" t="s">
        <v>18</v>
      </c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11" ht="26.25" x14ac:dyDescent="0.25">
      <c r="B11" s="28" t="s">
        <v>0</v>
      </c>
      <c r="C11" s="16" t="s">
        <v>5</v>
      </c>
      <c r="D11" s="11" t="s">
        <v>39</v>
      </c>
      <c r="E11" s="11" t="s">
        <v>42</v>
      </c>
      <c r="F11" s="11">
        <v>770</v>
      </c>
      <c r="G11" s="34">
        <v>0</v>
      </c>
      <c r="H11" s="34">
        <v>0</v>
      </c>
    </row>
    <row r="12" spans="2:11" ht="25.5" x14ac:dyDescent="0.25">
      <c r="B12" s="28" t="s">
        <v>1</v>
      </c>
      <c r="C12" s="15" t="s">
        <v>6</v>
      </c>
      <c r="D12" s="17" t="s">
        <v>57</v>
      </c>
      <c r="E12" s="11" t="s">
        <v>42</v>
      </c>
      <c r="F12" s="11">
        <v>284</v>
      </c>
      <c r="G12" s="34">
        <v>0</v>
      </c>
      <c r="H12" s="34">
        <v>0</v>
      </c>
    </row>
    <row r="13" spans="2:11" ht="38.25" x14ac:dyDescent="0.25">
      <c r="B13" s="28" t="s">
        <v>2</v>
      </c>
      <c r="C13" s="17" t="s">
        <v>7</v>
      </c>
      <c r="D13" s="15" t="s">
        <v>40</v>
      </c>
      <c r="E13" s="11" t="s">
        <v>40</v>
      </c>
      <c r="F13" s="11">
        <v>486</v>
      </c>
      <c r="G13" s="34">
        <v>0</v>
      </c>
      <c r="H13" s="34">
        <v>0</v>
      </c>
    </row>
    <row r="14" spans="2:11" ht="77.25" x14ac:dyDescent="0.25">
      <c r="B14" s="28" t="s">
        <v>3</v>
      </c>
      <c r="C14" s="16" t="s">
        <v>8</v>
      </c>
      <c r="D14" s="17" t="s">
        <v>58</v>
      </c>
      <c r="E14" s="11" t="s">
        <v>40</v>
      </c>
      <c r="F14" s="11">
        <v>303</v>
      </c>
      <c r="G14" s="34">
        <v>0</v>
      </c>
      <c r="H14" s="34">
        <v>0</v>
      </c>
    </row>
    <row r="15" spans="2:11" ht="25.5" x14ac:dyDescent="0.25">
      <c r="B15" s="28" t="s">
        <v>4</v>
      </c>
      <c r="C15" s="15" t="s">
        <v>26</v>
      </c>
      <c r="D15" s="17" t="s">
        <v>41</v>
      </c>
      <c r="E15" s="17" t="s">
        <v>41</v>
      </c>
      <c r="F15" s="11">
        <v>183</v>
      </c>
      <c r="G15" s="34">
        <v>0</v>
      </c>
      <c r="H15" s="34">
        <v>0</v>
      </c>
    </row>
    <row r="16" spans="2:11" x14ac:dyDescent="0.25">
      <c r="B16" s="44"/>
      <c r="C16" s="44"/>
      <c r="D16" s="44"/>
      <c r="E16" s="44"/>
      <c r="F16" s="47"/>
      <c r="G16" s="44"/>
      <c r="H16" s="44"/>
    </row>
    <row r="17" spans="2:8" x14ac:dyDescent="0.25">
      <c r="B17" s="44"/>
      <c r="C17" s="44"/>
      <c r="D17" s="44"/>
      <c r="E17" s="44"/>
      <c r="F17" s="53">
        <v>2024</v>
      </c>
      <c r="G17" s="54"/>
      <c r="H17" s="55"/>
    </row>
    <row r="18" spans="2:8" x14ac:dyDescent="0.25">
      <c r="B18" s="46" t="s">
        <v>9</v>
      </c>
      <c r="C18" s="46" t="s">
        <v>18</v>
      </c>
      <c r="D18" s="46" t="s">
        <v>10</v>
      </c>
      <c r="E18" s="46" t="s">
        <v>11</v>
      </c>
      <c r="F18" s="46" t="s">
        <v>12</v>
      </c>
      <c r="G18" s="46" t="s">
        <v>13</v>
      </c>
      <c r="H18" s="46" t="s">
        <v>14</v>
      </c>
    </row>
    <row r="19" spans="2:8" ht="26.25" x14ac:dyDescent="0.25">
      <c r="B19" s="28" t="s">
        <v>0</v>
      </c>
      <c r="C19" s="16" t="s">
        <v>5</v>
      </c>
      <c r="D19" s="11" t="s">
        <v>39</v>
      </c>
      <c r="E19" s="11" t="s">
        <v>59</v>
      </c>
      <c r="F19" s="40"/>
      <c r="G19" s="34"/>
      <c r="H19" s="34"/>
    </row>
    <row r="20" spans="2:8" ht="25.5" x14ac:dyDescent="0.25">
      <c r="B20" s="28" t="s">
        <v>1</v>
      </c>
      <c r="C20" s="15" t="s">
        <v>6</v>
      </c>
      <c r="D20" s="17" t="s">
        <v>57</v>
      </c>
      <c r="E20" s="11" t="s">
        <v>59</v>
      </c>
      <c r="F20" s="40"/>
      <c r="G20" s="34"/>
      <c r="H20" s="34"/>
    </row>
    <row r="21" spans="2:8" ht="38.25" x14ac:dyDescent="0.25">
      <c r="B21" s="28" t="s">
        <v>2</v>
      </c>
      <c r="C21" s="17" t="s">
        <v>7</v>
      </c>
      <c r="D21" s="15" t="s">
        <v>40</v>
      </c>
      <c r="E21" s="11" t="s">
        <v>59</v>
      </c>
      <c r="F21" s="40"/>
      <c r="G21" s="34"/>
      <c r="H21" s="34"/>
    </row>
    <row r="22" spans="2:8" ht="77.25" x14ac:dyDescent="0.25">
      <c r="B22" s="28" t="s">
        <v>3</v>
      </c>
      <c r="C22" s="16" t="s">
        <v>8</v>
      </c>
      <c r="D22" s="17" t="s">
        <v>58</v>
      </c>
      <c r="E22" s="11" t="s">
        <v>59</v>
      </c>
      <c r="F22" s="40"/>
      <c r="G22" s="34"/>
      <c r="H22" s="34"/>
    </row>
    <row r="23" spans="2:8" ht="25.5" x14ac:dyDescent="0.25">
      <c r="B23" s="28" t="s">
        <v>4</v>
      </c>
      <c r="C23" s="15" t="s">
        <v>26</v>
      </c>
      <c r="D23" s="17" t="s">
        <v>41</v>
      </c>
      <c r="E23" s="17" t="s">
        <v>41</v>
      </c>
      <c r="F23" s="40"/>
      <c r="G23" s="34"/>
      <c r="H23" s="34"/>
    </row>
  </sheetData>
  <sheetProtection algorithmName="SHA-512" hashValue="HUc7x7vz2OxLfBMBZgQDukVMuvyx+OLtPmIDnQg8uwEr4d4WLFjfZMr56GcgLyS+YLxm6l1AlIOHSxXMQMzfuQ==" saltValue="dFk4FHBBjfJOqzBthacp5Q==" spinCount="100000" sheet="1" objects="1" scenarios="1"/>
  <mergeCells count="5">
    <mergeCell ref="F9:H9"/>
    <mergeCell ref="F17:H17"/>
    <mergeCell ref="B2:H3"/>
    <mergeCell ref="C5:H5"/>
    <mergeCell ref="C7:H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Hoja2!$B$3:$B$9</xm:f>
          </x14:formula1>
          <xm:sqref>C5:C6 C9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9"/>
  <sheetViews>
    <sheetView workbookViewId="0">
      <selection activeCell="B2" sqref="B2"/>
    </sheetView>
  </sheetViews>
  <sheetFormatPr baseColWidth="10" defaultRowHeight="15" x14ac:dyDescent="0.25"/>
  <cols>
    <col min="2" max="2" width="64.140625" customWidth="1"/>
    <col min="3" max="3" width="94" customWidth="1"/>
  </cols>
  <sheetData>
    <row r="2" spans="2:3" x14ac:dyDescent="0.25">
      <c r="B2" s="1" t="s">
        <v>19</v>
      </c>
    </row>
    <row r="3" spans="2:3" x14ac:dyDescent="0.25">
      <c r="B3" s="3" t="s">
        <v>20</v>
      </c>
      <c r="C3" s="35" t="s">
        <v>60</v>
      </c>
    </row>
    <row r="4" spans="2:3" x14ac:dyDescent="0.25">
      <c r="B4" s="2" t="s">
        <v>27</v>
      </c>
      <c r="C4" t="s">
        <v>61</v>
      </c>
    </row>
    <row r="5" spans="2:3" x14ac:dyDescent="0.25">
      <c r="B5" s="4" t="s">
        <v>21</v>
      </c>
      <c r="C5" t="s">
        <v>62</v>
      </c>
    </row>
    <row r="6" spans="2:3" x14ac:dyDescent="0.25">
      <c r="B6" s="4" t="s">
        <v>24</v>
      </c>
      <c r="C6" t="s">
        <v>46</v>
      </c>
    </row>
    <row r="7" spans="2:3" x14ac:dyDescent="0.25">
      <c r="B7" s="4" t="s">
        <v>28</v>
      </c>
      <c r="C7" t="s">
        <v>63</v>
      </c>
    </row>
    <row r="8" spans="2:3" x14ac:dyDescent="0.25">
      <c r="B8" s="4" t="s">
        <v>23</v>
      </c>
      <c r="C8" t="s">
        <v>64</v>
      </c>
    </row>
    <row r="9" spans="2:3" x14ac:dyDescent="0.25">
      <c r="B9" s="4" t="s">
        <v>22</v>
      </c>
      <c r="C9" t="s">
        <v>65</v>
      </c>
    </row>
  </sheetData>
  <sortState xmlns:xlrd2="http://schemas.microsoft.com/office/spreadsheetml/2017/richdata2" ref="B3:B9">
    <sortCondition ref="B3: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PFAM</vt:lpstr>
      <vt:lpstr>AM</vt:lpstr>
      <vt:lpstr>FSP</vt:lpstr>
      <vt:lpstr>E023</vt:lpstr>
      <vt:lpstr>RNMS</vt:lpstr>
      <vt:lpstr>INFRA</vt:lpstr>
      <vt:lpstr>PA</vt:lpstr>
      <vt:lpstr>Hoja2</vt:lpstr>
      <vt:lpstr>AM!Área_de_impresión</vt:lpstr>
      <vt:lpstr>'E023'!Área_de_impresión</vt:lpstr>
      <vt:lpstr>FSP!Área_de_impresión</vt:lpstr>
      <vt:lpstr>INFRA!Área_de_impresión</vt:lpstr>
      <vt:lpstr>PA!Área_de_impresión</vt:lpstr>
      <vt:lpstr>PFAM!Área_de_impresión</vt:lpstr>
      <vt:lpstr>RNMS!Área_de_impresión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Medina Jurado</dc:creator>
  <cp:lastModifiedBy>Adriana Urquidi</cp:lastModifiedBy>
  <dcterms:created xsi:type="dcterms:W3CDTF">2023-03-16T14:38:33Z</dcterms:created>
  <dcterms:modified xsi:type="dcterms:W3CDTF">2024-02-16T20:56:01Z</dcterms:modified>
</cp:coreProperties>
</file>